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uki-yamaguchi\Desktop\"/>
    </mc:Choice>
  </mc:AlternateContent>
  <workbookProtection workbookPassword="CC09" lockStructure="1"/>
  <bookViews>
    <workbookView xWindow="0" yWindow="0" windowWidth="20490" windowHeight="7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V54" i="1" l="1"/>
  <c r="IV55" i="1"/>
  <c r="IV56" i="1"/>
  <c r="IV57" i="1"/>
  <c r="IV58" i="1"/>
  <c r="IV59" i="1"/>
  <c r="IV60" i="1"/>
  <c r="IV61" i="1"/>
  <c r="IV62" i="1"/>
  <c r="IV63" i="1"/>
  <c r="IV64" i="1"/>
  <c r="IV65" i="1"/>
  <c r="IV66" i="1"/>
  <c r="IV67" i="1"/>
  <c r="IV68" i="1"/>
  <c r="IV69" i="1"/>
  <c r="IV70" i="1"/>
  <c r="IV71" i="1"/>
  <c r="IV72" i="1"/>
  <c r="IV53" i="1"/>
  <c r="M82" i="1"/>
  <c r="K53" i="1"/>
  <c r="K54" i="1"/>
  <c r="K73" i="1" s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J73" i="1"/>
</calcChain>
</file>

<file path=xl/sharedStrings.xml><?xml version="1.0" encoding="utf-8"?>
<sst xmlns="http://schemas.openxmlformats.org/spreadsheetml/2006/main" count="280" uniqueCount="109">
  <si>
    <t>▽お選びください</t>
  </si>
  <si>
    <t>名前１</t>
  </si>
  <si>
    <t>様</t>
  </si>
  <si>
    <t/>
  </si>
  <si>
    <t>ご 注 文 書</t>
    <rPh sb="2" eb="3">
      <t>チュウ</t>
    </rPh>
    <rPh sb="4" eb="5">
      <t>ブン</t>
    </rPh>
    <rPh sb="6" eb="7">
      <t>ショ</t>
    </rPh>
    <phoneticPr fontId="21"/>
  </si>
  <si>
    <t>※この注文書をEメールに添付して、送信してください。</t>
    <rPh sb="3" eb="6">
      <t>チュウモンショ</t>
    </rPh>
    <rPh sb="12" eb="14">
      <t>テンプ</t>
    </rPh>
    <rPh sb="17" eb="19">
      <t>ソウシン</t>
    </rPh>
    <phoneticPr fontId="21"/>
  </si>
  <si>
    <t>■ お支払い方法</t>
    <rPh sb="3" eb="5">
      <t>シハラ</t>
    </rPh>
    <rPh sb="6" eb="8">
      <t>ホウホウ</t>
    </rPh>
    <phoneticPr fontId="21"/>
  </si>
  <si>
    <t xml:space="preserve">  円</t>
    <rPh sb="2" eb="3">
      <t>エン</t>
    </rPh>
    <phoneticPr fontId="21"/>
  </si>
  <si>
    <t>※送料は含まれておりません。※金額合計は概算です。正式な金額は改めてご連絡いたします。</t>
    <rPh sb="15" eb="17">
      <t>キンガク</t>
    </rPh>
    <rPh sb="17" eb="19">
      <t>ゴウケイ</t>
    </rPh>
    <rPh sb="20" eb="22">
      <t>ガイサン</t>
    </rPh>
    <rPh sb="25" eb="27">
      <t>セイシキ</t>
    </rPh>
    <rPh sb="28" eb="30">
      <t>キンガク</t>
    </rPh>
    <rPh sb="31" eb="32">
      <t>アラタ</t>
    </rPh>
    <rPh sb="35" eb="37">
      <t>レンラク</t>
    </rPh>
    <phoneticPr fontId="21"/>
  </si>
  <si>
    <t>お名前</t>
    <rPh sb="1" eb="3">
      <t>ナマエ</t>
    </rPh>
    <phoneticPr fontId="21"/>
  </si>
  <si>
    <t>郵便番号</t>
    <rPh sb="0" eb="2">
      <t>ユウビン</t>
    </rPh>
    <rPh sb="2" eb="4">
      <t>バンゴウ</t>
    </rPh>
    <phoneticPr fontId="21"/>
  </si>
  <si>
    <t>電話番号</t>
    <rPh sb="0" eb="2">
      <t>デンワ</t>
    </rPh>
    <rPh sb="2" eb="4">
      <t>バンゴウ</t>
    </rPh>
    <phoneticPr fontId="21"/>
  </si>
  <si>
    <t>鈴木 一郎</t>
    <rPh sb="0" eb="2">
      <t>スズキ</t>
    </rPh>
    <rPh sb="3" eb="5">
      <t>イチロウ</t>
    </rPh>
    <phoneticPr fontId="21"/>
  </si>
  <si>
    <t>○○県△△市□□区×××町</t>
    <rPh sb="2" eb="3">
      <t>ケン</t>
    </rPh>
    <rPh sb="5" eb="6">
      <t>シ</t>
    </rPh>
    <rPh sb="8" eb="9">
      <t>ク</t>
    </rPh>
    <rPh sb="12" eb="13">
      <t>マチ</t>
    </rPh>
    <phoneticPr fontId="21"/>
  </si>
  <si>
    <t>番地・建物名、 部屋番号を入力してください。</t>
    <rPh sb="8" eb="10">
      <t>ヘヤ</t>
    </rPh>
    <rPh sb="10" eb="12">
      <t>バンゴウ</t>
    </rPh>
    <phoneticPr fontId="21"/>
  </si>
  <si>
    <t>様</t>
    <rPh sb="0" eb="1">
      <t>サマ</t>
    </rPh>
    <phoneticPr fontId="21"/>
  </si>
  <si>
    <t xml:space="preserve"> （    号室 ）</t>
    <rPh sb="6" eb="8">
      <t>ゴウシツ</t>
    </rPh>
    <phoneticPr fontId="21"/>
  </si>
  <si>
    <t>■ 出産内祝いの情報</t>
    <rPh sb="2" eb="4">
      <t>シュッサン</t>
    </rPh>
    <rPh sb="4" eb="6">
      <t>ウチイワ</t>
    </rPh>
    <rPh sb="8" eb="10">
      <t>ジョウホウ</t>
    </rPh>
    <phoneticPr fontId="21"/>
  </si>
  <si>
    <t>赤ちゃんのお名前</t>
    <rPh sb="0" eb="1">
      <t>アカ</t>
    </rPh>
    <rPh sb="6" eb="8">
      <t>ナマエ</t>
    </rPh>
    <phoneticPr fontId="21"/>
  </si>
  <si>
    <t>お誕生日</t>
    <rPh sb="1" eb="4">
      <t>タンジョウビ</t>
    </rPh>
    <phoneticPr fontId="21"/>
  </si>
  <si>
    <t>性別</t>
    <rPh sb="0" eb="2">
      <t>セイベツ</t>
    </rPh>
    <phoneticPr fontId="21"/>
  </si>
  <si>
    <t xml:space="preserve"> 生まれた時の 身長</t>
    <rPh sb="1" eb="2">
      <t>ウ</t>
    </rPh>
    <rPh sb="5" eb="6">
      <t>トキ</t>
    </rPh>
    <rPh sb="8" eb="10">
      <t>シンチョウ</t>
    </rPh>
    <phoneticPr fontId="21"/>
  </si>
  <si>
    <t>生まれた時の 体重</t>
    <rPh sb="0" eb="1">
      <t>ウ</t>
    </rPh>
    <rPh sb="4" eb="5">
      <t>トキ</t>
    </rPh>
    <rPh sb="7" eb="9">
      <t>タイジュウ</t>
    </rPh>
    <phoneticPr fontId="21"/>
  </si>
  <si>
    <t>翔太</t>
    <rPh sb="0" eb="2">
      <t>ショウタ</t>
    </rPh>
    <phoneticPr fontId="21"/>
  </si>
  <si>
    <t>平成２３年５月５日</t>
    <rPh sb="0" eb="2">
      <t>ヘイセイ</t>
    </rPh>
    <rPh sb="4" eb="5">
      <t>ネン</t>
    </rPh>
    <rPh sb="6" eb="7">
      <t>ガツ</t>
    </rPh>
    <rPh sb="8" eb="9">
      <t>ニチ</t>
    </rPh>
    <phoneticPr fontId="21"/>
  </si>
  <si>
    <t>平成     年     月     日</t>
    <rPh sb="0" eb="2">
      <t>ヘイセイ</t>
    </rPh>
    <rPh sb="7" eb="8">
      <t>ネン</t>
    </rPh>
    <rPh sb="13" eb="14">
      <t>ツキ</t>
    </rPh>
    <rPh sb="19" eb="20">
      <t>ニチ</t>
    </rPh>
    <phoneticPr fontId="21"/>
  </si>
  <si>
    <t>■ 下記の内容を選択・入力してください。</t>
    <rPh sb="2" eb="4">
      <t>カキ</t>
    </rPh>
    <rPh sb="5" eb="7">
      <t>ナイヨウ</t>
    </rPh>
    <rPh sb="8" eb="10">
      <t>センタク</t>
    </rPh>
    <rPh sb="11" eb="13">
      <t>ニュウリョク</t>
    </rPh>
    <phoneticPr fontId="21"/>
  </si>
  <si>
    <t>■ 包装紙の種類を記入してください。</t>
    <rPh sb="2" eb="5">
      <t>ホウソウシ</t>
    </rPh>
    <rPh sb="6" eb="8">
      <t>シュルイ</t>
    </rPh>
    <rPh sb="9" eb="11">
      <t>キニュウ</t>
    </rPh>
    <phoneticPr fontId="21"/>
  </si>
  <si>
    <t xml:space="preserve">   備    考</t>
    <rPh sb="3" eb="4">
      <t>ソナエ</t>
    </rPh>
    <rPh sb="8" eb="9">
      <t>コウ</t>
    </rPh>
    <phoneticPr fontId="21"/>
  </si>
  <si>
    <t>■ のし紙の種類を記入してください。</t>
    <rPh sb="4" eb="5">
      <t>カミ</t>
    </rPh>
    <rPh sb="6" eb="8">
      <t>シュルイ</t>
    </rPh>
    <rPh sb="9" eb="11">
      <t>キニュウ</t>
    </rPh>
    <phoneticPr fontId="21"/>
  </si>
  <si>
    <t>■ のし紙の掛け方を選んでください。</t>
    <rPh sb="4" eb="5">
      <t>カミ</t>
    </rPh>
    <rPh sb="6" eb="7">
      <t>カ</t>
    </rPh>
    <rPh sb="8" eb="9">
      <t>カタ</t>
    </rPh>
    <rPh sb="10" eb="11">
      <t>エラ</t>
    </rPh>
    <phoneticPr fontId="21"/>
  </si>
  <si>
    <t>■ メッセージカードに写真をつけますか？</t>
    <rPh sb="11" eb="13">
      <t>シャシン</t>
    </rPh>
    <phoneticPr fontId="21"/>
  </si>
  <si>
    <t>■ お届け先がご自宅以外の場合に記入してください。（実家・勤務先など）</t>
    <rPh sb="3" eb="4">
      <t>トド</t>
    </rPh>
    <rPh sb="5" eb="6">
      <t>サキ</t>
    </rPh>
    <rPh sb="8" eb="10">
      <t>ジタク</t>
    </rPh>
    <rPh sb="10" eb="12">
      <t>イガイ</t>
    </rPh>
    <rPh sb="13" eb="15">
      <t>バアイ</t>
    </rPh>
    <rPh sb="16" eb="18">
      <t>キニュウ</t>
    </rPh>
    <rPh sb="26" eb="28">
      <t>ジッカ</t>
    </rPh>
    <rPh sb="29" eb="32">
      <t>キンムサキ</t>
    </rPh>
    <phoneticPr fontId="21"/>
  </si>
  <si>
    <t xml:space="preserve">   様方</t>
    <rPh sb="3" eb="4">
      <t>サマ</t>
    </rPh>
    <rPh sb="4" eb="5">
      <t>カタ</t>
    </rPh>
    <phoneticPr fontId="21"/>
  </si>
  <si>
    <t>■ ご注文商品リスト</t>
    <rPh sb="3" eb="5">
      <t>チュウモン</t>
    </rPh>
    <rPh sb="5" eb="7">
      <t>ショウヒン</t>
    </rPh>
    <phoneticPr fontId="21"/>
  </si>
  <si>
    <t>注文品番</t>
    <rPh sb="0" eb="2">
      <t>チュウモン</t>
    </rPh>
    <rPh sb="2" eb="4">
      <t>ヒンバン</t>
    </rPh>
    <phoneticPr fontId="21"/>
  </si>
  <si>
    <t>商品名</t>
    <rPh sb="0" eb="3">
      <t>ショウヒンメイ</t>
    </rPh>
    <phoneticPr fontId="21"/>
  </si>
  <si>
    <t>単品価格</t>
    <rPh sb="0" eb="2">
      <t>タンピン</t>
    </rPh>
    <rPh sb="2" eb="4">
      <t>カカク</t>
    </rPh>
    <phoneticPr fontId="21"/>
  </si>
  <si>
    <t>■ 個別配送リスト</t>
    <rPh sb="2" eb="4">
      <t>コベツ</t>
    </rPh>
    <rPh sb="4" eb="6">
      <t>ハイソウ</t>
    </rPh>
    <phoneticPr fontId="21"/>
  </si>
  <si>
    <t xml:space="preserve">      送り状に記載するお名前を記入してください。</t>
    <rPh sb="6" eb="7">
      <t>オク</t>
    </rPh>
    <rPh sb="8" eb="9">
      <t>ジョウ</t>
    </rPh>
    <rPh sb="10" eb="12">
      <t>キサイ</t>
    </rPh>
    <rPh sb="15" eb="17">
      <t>ナマエ</t>
    </rPh>
    <rPh sb="18" eb="20">
      <t>キニュウ</t>
    </rPh>
    <phoneticPr fontId="21"/>
  </si>
  <si>
    <t>名前１</t>
    <rPh sb="0" eb="2">
      <t>ナマエ</t>
    </rPh>
    <phoneticPr fontId="21"/>
  </si>
  <si>
    <t>名前２</t>
    <rPh sb="0" eb="2">
      <t>ナマエ</t>
    </rPh>
    <phoneticPr fontId="21"/>
  </si>
  <si>
    <t>個別配送の合計個数</t>
    <rPh sb="0" eb="2">
      <t>コベツ</t>
    </rPh>
    <rPh sb="2" eb="4">
      <t>ハイソウ</t>
    </rPh>
    <rPh sb="5" eb="7">
      <t>ゴウケイ</t>
    </rPh>
    <rPh sb="7" eb="9">
      <t>コスウ</t>
    </rPh>
    <phoneticPr fontId="21"/>
  </si>
  <si>
    <t>個</t>
    <rPh sb="0" eb="1">
      <t>コ</t>
    </rPh>
    <phoneticPr fontId="21"/>
  </si>
  <si>
    <t>ご住所２</t>
    <rPh sb="1" eb="3">
      <t>ジュウショ</t>
    </rPh>
    <phoneticPr fontId="21"/>
  </si>
  <si>
    <t>商品番号 ・商品名</t>
    <rPh sb="0" eb="2">
      <t>ショウヒン</t>
    </rPh>
    <rPh sb="2" eb="4">
      <t>バンゴウ</t>
    </rPh>
    <phoneticPr fontId="21"/>
  </si>
  <si>
    <t>個数</t>
    <rPh sb="0" eb="2">
      <t>コスウ</t>
    </rPh>
    <phoneticPr fontId="21"/>
  </si>
  <si>
    <t>送り状の名前</t>
    <rPh sb="0" eb="1">
      <t>オク</t>
    </rPh>
    <rPh sb="2" eb="3">
      <t>ジョウ</t>
    </rPh>
    <rPh sb="4" eb="6">
      <t>ナマエ</t>
    </rPh>
    <phoneticPr fontId="21"/>
  </si>
  <si>
    <t>C5010511T  名入れクッキー詰合せ    あおいろ</t>
    <phoneticPr fontId="21"/>
  </si>
  <si>
    <t>お選びください</t>
    <rPh sb="1" eb="2">
      <t>エラ</t>
    </rPh>
    <phoneticPr fontId="21"/>
  </si>
  <si>
    <t>　　　　　合　　　　計</t>
    <rPh sb="5" eb="6">
      <t>ア</t>
    </rPh>
    <rPh sb="10" eb="11">
      <t>ケイ</t>
    </rPh>
    <phoneticPr fontId="21"/>
  </si>
  <si>
    <t xml:space="preserve">   ■お支払いの方法をお選びください。</t>
    <phoneticPr fontId="21"/>
  </si>
  <si>
    <t>金額合計</t>
    <phoneticPr fontId="21"/>
  </si>
  <si>
    <t>■ ご注文者様情報</t>
    <phoneticPr fontId="21"/>
  </si>
  <si>
    <t>ふりがな</t>
    <phoneticPr fontId="21"/>
  </si>
  <si>
    <t>ご住所</t>
    <phoneticPr fontId="21"/>
  </si>
  <si>
    <t>ご住所２</t>
    <phoneticPr fontId="21"/>
  </si>
  <si>
    <t>記入例</t>
    <phoneticPr fontId="21"/>
  </si>
  <si>
    <t>すずき いちろう</t>
    <phoneticPr fontId="21"/>
  </si>
  <si>
    <t>123-0123</t>
    <phoneticPr fontId="21"/>
  </si>
  <si>
    <t>○丁目△番×号  ○○マンション    (○○号室)</t>
    <phoneticPr fontId="21"/>
  </si>
  <si>
    <t>03-1234-5678</t>
    <phoneticPr fontId="21"/>
  </si>
  <si>
    <t>ふりがな</t>
    <phoneticPr fontId="21"/>
  </si>
  <si>
    <t>記入例</t>
    <phoneticPr fontId="21"/>
  </si>
  <si>
    <t xml:space="preserve"> しょうた</t>
    <phoneticPr fontId="21"/>
  </si>
  <si>
    <t>45ｃｍ</t>
    <phoneticPr fontId="21"/>
  </si>
  <si>
    <t>3000ｇ</t>
    <phoneticPr fontId="21"/>
  </si>
  <si>
    <t>▽お選びください</t>
    <phoneticPr fontId="21"/>
  </si>
  <si>
    <t>ｃｍ</t>
    <phoneticPr fontId="21"/>
  </si>
  <si>
    <t>ｇ</t>
    <phoneticPr fontId="21"/>
  </si>
  <si>
    <t>■ のし紙の表書きを選んでください。</t>
    <phoneticPr fontId="21"/>
  </si>
  <si>
    <t>■ メッセージカードを記入してください。</t>
    <phoneticPr fontId="21"/>
  </si>
  <si>
    <t>▽お選びください</t>
    <phoneticPr fontId="21"/>
  </si>
  <si>
    <t xml:space="preserve">※メッセージカードにつけるお写真は、 Ｅ-メール送信時に添付してお送りください。  </t>
    <phoneticPr fontId="21"/>
  </si>
  <si>
    <t>ふりがな</t>
    <phoneticPr fontId="21"/>
  </si>
  <si>
    <t>個数</t>
    <phoneticPr fontId="21"/>
  </si>
  <si>
    <t>金額</t>
    <phoneticPr fontId="21"/>
  </si>
  <si>
    <t xml:space="preserve">       備考</t>
    <phoneticPr fontId="21"/>
  </si>
  <si>
    <t>記入例</t>
    <phoneticPr fontId="21"/>
  </si>
  <si>
    <t>C5010511T</t>
    <phoneticPr fontId="21"/>
  </si>
  <si>
    <t xml:space="preserve">   名入れクッキー＆クッキー詰合せ     あおいろ</t>
    <phoneticPr fontId="21"/>
  </si>
  <si>
    <t xml:space="preserve"> </t>
    <phoneticPr fontId="21"/>
  </si>
  <si>
    <t>▽お選びください</t>
    <phoneticPr fontId="21"/>
  </si>
  <si>
    <t>合     計</t>
    <phoneticPr fontId="21"/>
  </si>
  <si>
    <t xml:space="preserve"> </t>
    <phoneticPr fontId="21"/>
  </si>
  <si>
    <t>※送料は含まれておりません。※金額合計は概算です。正式な金額は改めてご連絡いたします。</t>
    <phoneticPr fontId="21"/>
  </si>
  <si>
    <t xml:space="preserve">   ※この注文書には個別配送分のご記入お願いします。</t>
    <phoneticPr fontId="21"/>
  </si>
  <si>
    <t>記入例</t>
    <phoneticPr fontId="21"/>
  </si>
  <si>
    <t>○○県△△市□□区×××町</t>
    <phoneticPr fontId="21"/>
  </si>
  <si>
    <t>○丁目△番×号 ○○マンション  (○○号室)</t>
    <phoneticPr fontId="21"/>
  </si>
  <si>
    <t>03-1234-5678</t>
    <phoneticPr fontId="21"/>
  </si>
  <si>
    <t>番地・建物名、 部屋番号を入力してください。</t>
    <phoneticPr fontId="21"/>
  </si>
  <si>
    <t xml:space="preserve"> （  号室 ）</t>
    <phoneticPr fontId="21"/>
  </si>
  <si>
    <t>（  号室 ）</t>
    <phoneticPr fontId="21"/>
  </si>
  <si>
    <t>▽お選びください</t>
    <phoneticPr fontId="21"/>
  </si>
  <si>
    <t xml:space="preserve">            備考</t>
    <rPh sb="12" eb="14">
      <t>ビコウ</t>
    </rPh>
    <phoneticPr fontId="21"/>
  </si>
  <si>
    <t>ギフトギャラリー</t>
    <phoneticPr fontId="21"/>
  </si>
  <si>
    <t>E-mail ：</t>
    <phoneticPr fontId="21"/>
  </si>
  <si>
    <t>※ ＥＸＣＥＬ ２００３・２００７・２０１０ でご使用ください。</t>
    <phoneticPr fontId="21"/>
  </si>
  <si>
    <t>瑞浪店</t>
    <rPh sb="0" eb="2">
      <t>ミズナミ</t>
    </rPh>
    <rPh sb="2" eb="3">
      <t>ミセ</t>
    </rPh>
    <phoneticPr fontId="21"/>
  </si>
  <si>
    <t>フリーダイヤル ： ０１２０-６０７３７７</t>
    <phoneticPr fontId="21"/>
  </si>
  <si>
    <t>TEL:0572-66-0360</t>
    <phoneticPr fontId="21"/>
  </si>
  <si>
    <t>FAX:0572-66-0361</t>
    <phoneticPr fontId="21"/>
  </si>
  <si>
    <t>sugimoto-mizunami@coda.ocn.ne.jp</t>
    <phoneticPr fontId="21"/>
  </si>
  <si>
    <t>瑞浪店専用フォーム</t>
    <rPh sb="0" eb="2">
      <t>ミズナミ</t>
    </rPh>
    <rPh sb="2" eb="3">
      <t>ミセ</t>
    </rPh>
    <rPh sb="3" eb="5">
      <t>センヨウ</t>
    </rPh>
    <phoneticPr fontId="21"/>
  </si>
  <si>
    <t>ｃｍ</t>
    <phoneticPr fontId="21"/>
  </si>
  <si>
    <t>ｇ</t>
    <phoneticPr fontId="21"/>
  </si>
  <si>
    <t xml:space="preserve">   お写真のファイルサイズは ２MB以内でお送りいただきますようお願いします。</t>
    <rPh sb="4" eb="6">
      <t>シャシン</t>
    </rPh>
    <rPh sb="19" eb="21">
      <t>イナイ</t>
    </rPh>
    <rPh sb="23" eb="24">
      <t>オク</t>
    </rPh>
    <rPh sb="34" eb="35">
      <t>ネガ</t>
    </rPh>
    <phoneticPr fontId="21"/>
  </si>
  <si>
    <t>Tポイントをお持ちの方は、下記、備考欄にカード番号をご記入下さい。</t>
    <rPh sb="7" eb="8">
      <t>モ</t>
    </rPh>
    <rPh sb="10" eb="11">
      <t>カタ</t>
    </rPh>
    <rPh sb="13" eb="15">
      <t>カキ</t>
    </rPh>
    <rPh sb="16" eb="18">
      <t>ビコウ</t>
    </rPh>
    <rPh sb="18" eb="19">
      <t>ラン</t>
    </rPh>
    <rPh sb="23" eb="25">
      <t>バンゴウ</t>
    </rPh>
    <rPh sb="27" eb="29">
      <t>キニュウ</t>
    </rPh>
    <rPh sb="29" eb="30">
      <t>クダ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</si>
</sst>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176" formatCode="0_);[Red]\(0\)"/>
    <numFmt numFmtId="177" formatCode="[&lt;=999]000;[&lt;=9999]000\-00;000\-0000"/>
    <numFmt numFmtId="178" formatCode="[&lt;=999]000;[&lt;=99999]000\-00;000\-0000"/>
    <numFmt numFmtId="179" formatCode="#,##0_ "/>
    <numFmt numFmtId="180" formatCode="0_ "/>
  </numFmts>
  <fonts count="6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36"/>
      <color indexed="9"/>
      <name val="ＭＳ Ｐゴシック"/>
      <family val="3"/>
      <charset val="128"/>
    </font>
    <font>
      <b/>
      <sz val="28"/>
      <color indexed="10"/>
      <name val="ＭＳ Ｐゴシック"/>
      <family val="3"/>
      <charset val="128"/>
    </font>
    <font>
      <sz val="28"/>
      <color indexed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30"/>
      <name val="ＭＳ Ｐゴシック"/>
      <family val="3"/>
      <charset val="128"/>
    </font>
    <font>
      <b/>
      <sz val="36"/>
      <color indexed="30"/>
      <name val="ＭＳ Ｐゴシック"/>
      <family val="3"/>
      <charset val="128"/>
    </font>
    <font>
      <b/>
      <sz val="48"/>
      <color indexed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36"/>
      <color indexed="8"/>
      <name val="ＭＳ Ｐゴシック"/>
      <family val="3"/>
      <charset val="128"/>
    </font>
    <font>
      <b/>
      <sz val="26"/>
      <color indexed="17"/>
      <name val="ＭＳ Ｐゴシック"/>
      <family val="3"/>
      <charset val="128"/>
    </font>
    <font>
      <b/>
      <sz val="14"/>
      <color indexed="17"/>
      <name val="ＭＳ ゴシック"/>
      <family val="3"/>
      <charset val="128"/>
    </font>
    <font>
      <b/>
      <sz val="12"/>
      <color indexed="17"/>
      <name val="ＭＳ Ｐゴシック"/>
      <family val="3"/>
      <charset val="128"/>
    </font>
    <font>
      <b/>
      <sz val="10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6"/>
      <color indexed="17"/>
      <name val="ＭＳ ゴシック"/>
      <family val="3"/>
      <charset val="128"/>
    </font>
    <font>
      <sz val="16"/>
      <color indexed="17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12"/>
      <color indexed="53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30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9"/>
      <color indexed="51"/>
      <name val="ＭＳ Ｐゴシック"/>
      <family val="3"/>
      <charset val="128"/>
    </font>
    <font>
      <sz val="9"/>
      <color indexed="51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u/>
      <sz val="18"/>
      <color indexed="12"/>
      <name val="ＭＳ Ｐゴシック"/>
      <family val="3"/>
      <charset val="128"/>
    </font>
    <font>
      <b/>
      <sz val="12"/>
      <color rgb="FF009900"/>
      <name val="ＭＳ Ｐゴシック"/>
      <family val="3"/>
      <charset val="128"/>
    </font>
    <font>
      <sz val="11"/>
      <color rgb="FF0099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20"/>
      <color rgb="FF009A46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/>
      <right/>
      <top style="thin">
        <color indexed="40"/>
      </top>
      <bottom style="thin">
        <color indexed="4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/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 style="double">
        <color indexed="40"/>
      </bottom>
      <diagonal/>
    </border>
    <border>
      <left style="thin">
        <color indexed="40"/>
      </left>
      <right style="thin">
        <color indexed="40"/>
      </right>
      <top style="double">
        <color indexed="40"/>
      </top>
      <bottom style="thin">
        <color indexed="40"/>
      </bottom>
      <diagonal/>
    </border>
    <border>
      <left/>
      <right/>
      <top/>
      <bottom style="thin">
        <color indexed="40"/>
      </bottom>
      <diagonal/>
    </border>
    <border>
      <left style="thin">
        <color indexed="40"/>
      </left>
      <right/>
      <top style="thin">
        <color indexed="40"/>
      </top>
      <bottom style="thin">
        <color indexed="40"/>
      </bottom>
      <diagonal/>
    </border>
    <border>
      <left/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/>
      <top style="double">
        <color indexed="40"/>
      </top>
      <bottom style="thin">
        <color indexed="40"/>
      </bottom>
      <diagonal/>
    </border>
    <border>
      <left/>
      <right/>
      <top style="double">
        <color indexed="40"/>
      </top>
      <bottom style="thin">
        <color indexed="40"/>
      </bottom>
      <diagonal/>
    </border>
    <border>
      <left style="double">
        <color indexed="40"/>
      </left>
      <right style="thin">
        <color indexed="40"/>
      </right>
      <top/>
      <bottom style="thin">
        <color indexed="40"/>
      </bottom>
      <diagonal/>
    </border>
    <border>
      <left/>
      <right style="thin">
        <color indexed="40"/>
      </right>
      <top/>
      <bottom style="thin">
        <color indexed="40"/>
      </bottom>
      <diagonal/>
    </border>
    <border>
      <left style="thin">
        <color indexed="40"/>
      </left>
      <right style="thin">
        <color indexed="40"/>
      </right>
      <top/>
      <bottom style="thin">
        <color indexed="40"/>
      </bottom>
      <diagonal/>
    </border>
    <border>
      <left style="medium">
        <color indexed="40"/>
      </left>
      <right/>
      <top style="medium">
        <color indexed="40"/>
      </top>
      <bottom style="medium">
        <color indexed="40"/>
      </bottom>
      <diagonal/>
    </border>
    <border>
      <left/>
      <right/>
      <top style="medium">
        <color indexed="40"/>
      </top>
      <bottom style="medium">
        <color indexed="40"/>
      </bottom>
      <diagonal/>
    </border>
    <border>
      <left/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318">
    <xf numFmtId="0" fontId="0" fillId="0" borderId="0" xfId="0">
      <alignment vertical="center"/>
    </xf>
    <xf numFmtId="0" fontId="46" fillId="0" borderId="0" xfId="42" applyFont="1" applyFill="1" applyBorder="1" applyAlignment="1" applyProtection="1">
      <alignment horizontal="left" vertical="center"/>
      <protection hidden="1"/>
    </xf>
    <xf numFmtId="0" fontId="47" fillId="0" borderId="0" xfId="42" applyFont="1" applyProtection="1">
      <alignment vertical="center"/>
      <protection hidden="1"/>
    </xf>
    <xf numFmtId="0" fontId="47" fillId="0" borderId="0" xfId="42" applyFont="1" applyFill="1" applyProtection="1">
      <alignment vertical="center"/>
      <protection hidden="1"/>
    </xf>
    <xf numFmtId="0" fontId="51" fillId="0" borderId="0" xfId="28" applyFont="1" applyFill="1" applyAlignment="1" applyProtection="1">
      <alignment vertical="center"/>
      <protection hidden="1"/>
    </xf>
    <xf numFmtId="0" fontId="46" fillId="0" borderId="0" xfId="42" applyFont="1" applyBorder="1" applyAlignment="1" applyProtection="1">
      <alignment vertical="center"/>
      <protection hidden="1"/>
    </xf>
    <xf numFmtId="0" fontId="47" fillId="0" borderId="0" xfId="42" applyFont="1" applyBorder="1" applyAlignment="1" applyProtection="1">
      <alignment vertical="center"/>
      <protection hidden="1"/>
    </xf>
    <xf numFmtId="0" fontId="47" fillId="0" borderId="0" xfId="42" applyFont="1" applyFill="1" applyBorder="1" applyAlignment="1" applyProtection="1">
      <alignment horizontal="center" vertical="center"/>
      <protection hidden="1"/>
    </xf>
    <xf numFmtId="0" fontId="48" fillId="24" borderId="0" xfId="42" applyFont="1" applyFill="1" applyBorder="1" applyAlignment="1" applyProtection="1">
      <alignment horizontal="center" vertical="center"/>
      <protection hidden="1"/>
    </xf>
    <xf numFmtId="0" fontId="48" fillId="0" borderId="0" xfId="42" applyFont="1" applyFill="1" applyBorder="1" applyAlignment="1" applyProtection="1">
      <alignment horizontal="center" vertical="center"/>
      <protection hidden="1"/>
    </xf>
    <xf numFmtId="0" fontId="47" fillId="0" borderId="0" xfId="42" applyFont="1" applyFill="1" applyBorder="1" applyProtection="1">
      <alignment vertical="center"/>
      <protection hidden="1"/>
    </xf>
    <xf numFmtId="0" fontId="53" fillId="0" borderId="0" xfId="42" applyFont="1" applyFill="1" applyProtection="1">
      <alignment vertical="center"/>
      <protection hidden="1"/>
    </xf>
    <xf numFmtId="0" fontId="53" fillId="0" borderId="0" xfId="42" applyFont="1" applyFill="1" applyBorder="1" applyAlignment="1" applyProtection="1">
      <alignment horizontal="right" vertical="center"/>
      <protection hidden="1"/>
    </xf>
    <xf numFmtId="0" fontId="53" fillId="24" borderId="0" xfId="42" applyFont="1" applyFill="1" applyBorder="1" applyAlignment="1" applyProtection="1">
      <alignment horizontal="center" vertical="center"/>
      <protection hidden="1"/>
    </xf>
    <xf numFmtId="0" fontId="53" fillId="24" borderId="0" xfId="42" applyNumberFormat="1" applyFont="1" applyFill="1" applyBorder="1" applyAlignment="1" applyProtection="1">
      <alignment horizontal="center" vertical="center" wrapText="1"/>
      <protection hidden="1"/>
    </xf>
    <xf numFmtId="0" fontId="53" fillId="0" borderId="0" xfId="42" applyFont="1" applyFill="1" applyBorder="1" applyAlignment="1" applyProtection="1">
      <alignment horizontal="center" vertical="center"/>
      <protection hidden="1"/>
    </xf>
    <xf numFmtId="0" fontId="53" fillId="0" borderId="0" xfId="42" applyFont="1" applyFill="1" applyBorder="1" applyProtection="1">
      <alignment vertical="center"/>
      <protection hidden="1"/>
    </xf>
    <xf numFmtId="0" fontId="50" fillId="0" borderId="0" xfId="42" applyFont="1" applyFill="1" applyBorder="1" applyAlignment="1" applyProtection="1">
      <alignment horizontal="center" vertical="center"/>
      <protection hidden="1"/>
    </xf>
    <xf numFmtId="0" fontId="47" fillId="24" borderId="0" xfId="42" applyFont="1" applyFill="1" applyBorder="1" applyAlignment="1" applyProtection="1">
      <alignment horizontal="center" vertical="center"/>
      <protection hidden="1"/>
    </xf>
    <xf numFmtId="0" fontId="50" fillId="24" borderId="0" xfId="42" applyFont="1" applyFill="1" applyBorder="1" applyAlignment="1" applyProtection="1">
      <alignment horizontal="center" vertical="center"/>
      <protection hidden="1"/>
    </xf>
    <xf numFmtId="0" fontId="50" fillId="0" borderId="0" xfId="42" applyFont="1" applyFill="1" applyBorder="1" applyProtection="1">
      <alignment vertical="center"/>
      <protection hidden="1"/>
    </xf>
    <xf numFmtId="0" fontId="47" fillId="0" borderId="0" xfId="42" applyFont="1" applyBorder="1" applyAlignment="1" applyProtection="1">
      <alignment horizontal="center" vertical="center"/>
      <protection hidden="1"/>
    </xf>
    <xf numFmtId="0" fontId="47" fillId="0" borderId="10" xfId="42" applyFont="1" applyFill="1" applyBorder="1" applyAlignment="1" applyProtection="1">
      <alignment horizontal="center" vertical="center"/>
      <protection locked="0" hidden="1"/>
    </xf>
    <xf numFmtId="0" fontId="54" fillId="0" borderId="0" xfId="28" applyFont="1" applyFill="1" applyBorder="1" applyAlignment="1" applyProtection="1">
      <alignment vertical="center"/>
    </xf>
    <xf numFmtId="0" fontId="47" fillId="0" borderId="0" xfId="42" applyFont="1" applyFill="1" applyBorder="1" applyAlignment="1" applyProtection="1">
      <alignment horizontal="left" vertical="center"/>
      <protection locked="0" hidden="1"/>
    </xf>
    <xf numFmtId="0" fontId="47" fillId="0" borderId="0" xfId="42" applyFont="1" applyFill="1" applyBorder="1" applyAlignment="1" applyProtection="1">
      <alignment horizontal="center" vertical="center"/>
      <protection locked="0" hidden="1"/>
    </xf>
    <xf numFmtId="0" fontId="47" fillId="0" borderId="0" xfId="42" applyFont="1" applyBorder="1" applyAlignment="1" applyProtection="1">
      <alignment vertical="top"/>
      <protection hidden="1"/>
    </xf>
    <xf numFmtId="0" fontId="50" fillId="25" borderId="0" xfId="42" applyFont="1" applyFill="1" applyBorder="1" applyAlignment="1" applyProtection="1">
      <alignment horizontal="center" vertical="center"/>
      <protection locked="0" hidden="1"/>
    </xf>
    <xf numFmtId="0" fontId="55" fillId="0" borderId="0" xfId="42" applyFont="1" applyFill="1" applyBorder="1" applyAlignment="1" applyProtection="1">
      <alignment horizontal="center" vertical="center"/>
      <protection hidden="1"/>
    </xf>
    <xf numFmtId="0" fontId="55" fillId="25" borderId="0" xfId="42" applyFont="1" applyFill="1" applyBorder="1" applyAlignment="1" applyProtection="1">
      <alignment horizontal="center" vertical="center"/>
      <protection hidden="1"/>
    </xf>
    <xf numFmtId="0" fontId="47" fillId="0" borderId="0" xfId="42" applyFont="1" applyFill="1" applyBorder="1" applyAlignment="1" applyProtection="1">
      <alignment horizontal="center" vertical="center"/>
      <protection locked="0"/>
    </xf>
    <xf numFmtId="0" fontId="47" fillId="0" borderId="0" xfId="42" applyFont="1" applyFill="1" applyBorder="1" applyAlignment="1" applyProtection="1">
      <alignment horizontal="left" vertical="center"/>
      <protection locked="0"/>
    </xf>
    <xf numFmtId="0" fontId="47" fillId="0" borderId="0" xfId="42" applyFont="1" applyFill="1" applyBorder="1" applyAlignment="1" applyProtection="1">
      <alignment horizontal="left" vertical="center"/>
      <protection hidden="1"/>
    </xf>
    <xf numFmtId="0" fontId="47" fillId="0" borderId="0" xfId="42" applyFont="1" applyFill="1" applyBorder="1" applyAlignment="1" applyProtection="1">
      <alignment horizontal="center" vertical="center" textRotation="255"/>
      <protection hidden="1"/>
    </xf>
    <xf numFmtId="0" fontId="55" fillId="0" borderId="0" xfId="42" applyFont="1" applyFill="1" applyProtection="1">
      <alignment vertical="center"/>
      <protection hidden="1"/>
    </xf>
    <xf numFmtId="0" fontId="55" fillId="0" borderId="0" xfId="42" applyFont="1" applyFill="1" applyBorder="1" applyAlignment="1" applyProtection="1">
      <alignment horizontal="right" vertical="center"/>
      <protection hidden="1"/>
    </xf>
    <xf numFmtId="0" fontId="47" fillId="0" borderId="0" xfId="42" applyFont="1" applyBorder="1" applyAlignment="1" applyProtection="1">
      <alignment vertical="top"/>
    </xf>
    <xf numFmtId="0" fontId="53" fillId="0" borderId="0" xfId="42" applyFont="1" applyFill="1" applyBorder="1" applyAlignment="1" applyProtection="1">
      <alignment horizontal="center" vertical="center"/>
      <protection locked="0" hidden="1"/>
    </xf>
    <xf numFmtId="49" fontId="47" fillId="0" borderId="10" xfId="42" applyNumberFormat="1" applyFont="1" applyFill="1" applyBorder="1" applyAlignment="1" applyProtection="1">
      <alignment horizontal="center" vertical="center" wrapText="1"/>
      <protection locked="0"/>
    </xf>
    <xf numFmtId="49" fontId="2" fillId="24" borderId="11" xfId="42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Protection="1">
      <alignment vertical="center"/>
      <protection hidden="1"/>
    </xf>
    <xf numFmtId="0" fontId="22" fillId="0" borderId="0" xfId="0" applyFont="1" applyProtection="1">
      <alignment vertical="center"/>
      <protection hidden="1"/>
    </xf>
    <xf numFmtId="0" fontId="22" fillId="0" borderId="0" xfId="0" applyFont="1">
      <alignment vertical="center"/>
    </xf>
    <xf numFmtId="0" fontId="26" fillId="0" borderId="0" xfId="0" applyFont="1" applyProtection="1">
      <alignment vertical="center"/>
      <protection hidden="1"/>
    </xf>
    <xf numFmtId="0" fontId="28" fillId="0" borderId="0" xfId="0" applyFo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Protection="1">
      <alignment vertical="center"/>
      <protection hidden="1"/>
    </xf>
    <xf numFmtId="0" fontId="35" fillId="0" borderId="0" xfId="0" applyFont="1" applyProtection="1">
      <alignment vertical="center"/>
      <protection hidden="1"/>
    </xf>
    <xf numFmtId="0" fontId="36" fillId="0" borderId="0" xfId="0" applyFont="1" applyProtection="1">
      <alignment vertical="center"/>
      <protection hidden="1"/>
    </xf>
    <xf numFmtId="0" fontId="37" fillId="0" borderId="0" xfId="0" applyFo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39" fillId="0" borderId="0" xfId="0" applyFont="1" applyProtection="1">
      <alignment vertical="center"/>
      <protection hidden="1"/>
    </xf>
    <xf numFmtId="0" fontId="40" fillId="0" borderId="0" xfId="0" applyFo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Protection="1">
      <alignment vertical="center"/>
      <protection hidden="1"/>
    </xf>
    <xf numFmtId="0" fontId="27" fillId="0" borderId="0" xfId="0" applyFo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 wrapText="1"/>
      <protection hidden="1"/>
    </xf>
    <xf numFmtId="0" fontId="19" fillId="0" borderId="0" xfId="0" applyFont="1" applyFill="1" applyProtection="1">
      <alignment vertical="center"/>
      <protection hidden="1"/>
    </xf>
    <xf numFmtId="0" fontId="43" fillId="0" borderId="0" xfId="0" applyFont="1" applyFill="1" applyProtection="1">
      <alignment vertical="center"/>
      <protection hidden="1"/>
    </xf>
    <xf numFmtId="0" fontId="44" fillId="0" borderId="0" xfId="0" applyFont="1" applyFill="1" applyProtection="1">
      <alignment vertical="center"/>
      <protection hidden="1"/>
    </xf>
    <xf numFmtId="0" fontId="45" fillId="0" borderId="0" xfId="0" applyFont="1" applyProtection="1">
      <alignment vertical="center"/>
      <protection hidden="1"/>
    </xf>
    <xf numFmtId="0" fontId="47" fillId="0" borderId="0" xfId="0" applyFont="1">
      <alignment vertical="center"/>
    </xf>
    <xf numFmtId="0" fontId="47" fillId="0" borderId="0" xfId="0" applyFont="1" applyProtection="1">
      <alignment vertical="center"/>
      <protection hidden="1"/>
    </xf>
    <xf numFmtId="0" fontId="48" fillId="0" borderId="0" xfId="0" applyFont="1" applyFill="1" applyProtection="1">
      <alignment vertical="center"/>
      <protection hidden="1"/>
    </xf>
    <xf numFmtId="0" fontId="48" fillId="0" borderId="0" xfId="0" applyFont="1" applyProtection="1">
      <alignment vertical="center"/>
      <protection hidden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Protection="1">
      <alignment vertical="center"/>
      <protection hidden="1"/>
    </xf>
    <xf numFmtId="0" fontId="47" fillId="0" borderId="0" xfId="0" applyFont="1" applyFill="1" applyAlignment="1" applyProtection="1">
      <alignment vertical="center"/>
      <protection hidden="1"/>
    </xf>
    <xf numFmtId="0" fontId="47" fillId="0" borderId="0" xfId="0" applyFont="1" applyFill="1" applyProtection="1">
      <alignment vertical="center"/>
    </xf>
    <xf numFmtId="0" fontId="47" fillId="0" borderId="0" xfId="0" applyFont="1" applyFill="1">
      <alignment vertical="center"/>
    </xf>
    <xf numFmtId="0" fontId="48" fillId="0" borderId="0" xfId="0" applyFont="1" applyFill="1">
      <alignment vertical="center"/>
    </xf>
    <xf numFmtId="0" fontId="48" fillId="0" borderId="0" xfId="0" applyFont="1" applyFill="1" applyBorder="1" applyAlignment="1" applyProtection="1">
      <alignment horizontal="right" vertical="center"/>
      <protection hidden="1"/>
    </xf>
    <xf numFmtId="0" fontId="48" fillId="0" borderId="0" xfId="0" applyFont="1" applyFill="1" applyBorder="1" applyAlignment="1">
      <alignment vertical="center"/>
    </xf>
    <xf numFmtId="0" fontId="47" fillId="0" borderId="0" xfId="0" applyFont="1" applyAlignment="1" applyProtection="1">
      <alignment vertical="center"/>
      <protection hidden="1"/>
    </xf>
    <xf numFmtId="0" fontId="50" fillId="0" borderId="0" xfId="0" applyFont="1" applyProtection="1">
      <alignment vertical="center"/>
      <protection hidden="1"/>
    </xf>
    <xf numFmtId="0" fontId="47" fillId="0" borderId="0" xfId="0" applyFont="1" applyProtection="1">
      <alignment vertical="center"/>
    </xf>
    <xf numFmtId="0" fontId="47" fillId="0" borderId="0" xfId="0" applyFont="1" applyBorder="1" applyAlignment="1" applyProtection="1">
      <alignment horizontal="center" vertical="center"/>
    </xf>
    <xf numFmtId="0" fontId="52" fillId="0" borderId="0" xfId="0" applyFont="1" applyFill="1" applyAlignment="1">
      <alignment vertical="center"/>
    </xf>
    <xf numFmtId="0" fontId="48" fillId="24" borderId="0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Border="1" applyAlignment="1">
      <alignment horizontal="center" vertical="top"/>
    </xf>
    <xf numFmtId="0" fontId="53" fillId="0" borderId="0" xfId="0" applyFont="1" applyFill="1" applyProtection="1">
      <alignment vertical="center"/>
      <protection hidden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 applyProtection="1">
      <alignment vertical="center"/>
      <protection hidden="1"/>
    </xf>
    <xf numFmtId="0" fontId="47" fillId="24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0" fillId="0" borderId="0" xfId="0" applyFont="1" applyAlignment="1" applyProtection="1">
      <alignment vertical="center"/>
      <protection hidden="1"/>
    </xf>
    <xf numFmtId="177" fontId="47" fillId="0" borderId="10" xfId="0" applyNumberFormat="1" applyFont="1" applyBorder="1" applyAlignment="1" applyProtection="1">
      <alignment horizontal="center" vertical="center"/>
      <protection locked="0" hidden="1"/>
    </xf>
    <xf numFmtId="49" fontId="47" fillId="0" borderId="10" xfId="0" applyNumberFormat="1" applyFont="1" applyFill="1" applyBorder="1" applyAlignment="1" applyProtection="1">
      <alignment vertical="center"/>
      <protection locked="0"/>
    </xf>
    <xf numFmtId="0" fontId="47" fillId="0" borderId="0" xfId="0" applyFont="1" applyFill="1" applyBorder="1" applyAlignment="1" applyProtection="1">
      <alignment vertical="center"/>
      <protection locked="0"/>
    </xf>
    <xf numFmtId="0" fontId="47" fillId="0" borderId="0" xfId="0" applyFont="1" applyFill="1" applyBorder="1" applyAlignment="1">
      <alignment vertical="center"/>
    </xf>
    <xf numFmtId="178" fontId="47" fillId="0" borderId="0" xfId="0" applyNumberFormat="1" applyFont="1" applyBorder="1" applyAlignment="1" applyProtection="1">
      <alignment horizontal="center" vertical="center"/>
      <protection locked="0" hidden="1"/>
    </xf>
    <xf numFmtId="0" fontId="4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 applyProtection="1">
      <alignment vertical="center"/>
    </xf>
    <xf numFmtId="0" fontId="50" fillId="25" borderId="0" xfId="0" applyFont="1" applyFill="1" applyBorder="1" applyAlignment="1">
      <alignment horizontal="center" vertical="center"/>
    </xf>
    <xf numFmtId="0" fontId="50" fillId="25" borderId="0" xfId="0" applyFont="1" applyFill="1" applyAlignment="1" applyProtection="1">
      <alignment horizontal="center" vertical="center"/>
      <protection hidden="1"/>
    </xf>
    <xf numFmtId="0" fontId="50" fillId="0" borderId="0" xfId="0" applyFont="1" applyFill="1" applyBorder="1" applyAlignment="1" applyProtection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55" fillId="0" borderId="0" xfId="0" applyFont="1" applyProtection="1">
      <alignment vertical="center"/>
      <protection hidden="1"/>
    </xf>
    <xf numFmtId="0" fontId="55" fillId="25" borderId="0" xfId="0" applyFont="1" applyFill="1" applyBorder="1" applyAlignment="1">
      <alignment horizontal="center" vertical="center"/>
    </xf>
    <xf numFmtId="0" fontId="55" fillId="25" borderId="0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Border="1" applyAlignment="1" applyProtection="1">
      <alignment vertical="center" wrapText="1"/>
    </xf>
    <xf numFmtId="0" fontId="55" fillId="0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49" fontId="47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7" fillId="0" borderId="0" xfId="0" applyNumberFormat="1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6" fillId="0" borderId="0" xfId="0" applyFont="1" applyProtection="1">
      <alignment vertical="center"/>
      <protection hidden="1"/>
    </xf>
    <xf numFmtId="0" fontId="47" fillId="0" borderId="0" xfId="0" applyFont="1" applyAlignment="1" applyProtection="1">
      <alignment vertical="center"/>
    </xf>
    <xf numFmtId="0" fontId="47" fillId="0" borderId="0" xfId="0" applyFont="1" applyFill="1" applyBorder="1" applyAlignment="1" applyProtection="1">
      <alignment vertical="center"/>
      <protection hidden="1"/>
    </xf>
    <xf numFmtId="0" fontId="56" fillId="0" borderId="0" xfId="0" applyFont="1">
      <alignment vertical="center"/>
    </xf>
    <xf numFmtId="0" fontId="48" fillId="24" borderId="12" xfId="0" applyFont="1" applyFill="1" applyBorder="1" applyAlignment="1" applyProtection="1">
      <alignment vertical="center"/>
      <protection hidden="1"/>
    </xf>
    <xf numFmtId="0" fontId="47" fillId="24" borderId="13" xfId="0" applyFont="1" applyFill="1" applyBorder="1" applyAlignment="1">
      <alignment vertical="center"/>
    </xf>
    <xf numFmtId="0" fontId="47" fillId="24" borderId="14" xfId="0" applyFont="1" applyFill="1" applyBorder="1" applyAlignment="1">
      <alignment vertical="center"/>
    </xf>
    <xf numFmtId="49" fontId="47" fillId="0" borderId="0" xfId="0" applyNumberFormat="1" applyFont="1" applyBorder="1" applyAlignment="1">
      <alignment horizontal="left" vertical="top" wrapText="1"/>
    </xf>
    <xf numFmtId="0" fontId="56" fillId="0" borderId="0" xfId="0" applyFont="1" applyProtection="1">
      <alignment vertical="center"/>
      <protection hidden="1"/>
    </xf>
    <xf numFmtId="49" fontId="48" fillId="0" borderId="15" xfId="0" applyNumberFormat="1" applyFont="1" applyFill="1" applyBorder="1" applyAlignment="1" applyProtection="1">
      <alignment vertical="center" wrapText="1"/>
      <protection locked="0" hidden="1"/>
    </xf>
    <xf numFmtId="0" fontId="48" fillId="0" borderId="0" xfId="0" applyFont="1" applyAlignment="1" applyProtection="1">
      <alignment vertical="center"/>
      <protection hidden="1"/>
    </xf>
    <xf numFmtId="0" fontId="47" fillId="0" borderId="0" xfId="0" applyFont="1" applyBorder="1" applyAlignment="1" applyProtection="1">
      <alignment vertical="center"/>
      <protection hidden="1"/>
    </xf>
    <xf numFmtId="0" fontId="45" fillId="0" borderId="0" xfId="0" applyFont="1" applyFill="1" applyProtection="1">
      <alignment vertical="center"/>
      <protection hidden="1"/>
    </xf>
    <xf numFmtId="0" fontId="55" fillId="0" borderId="0" xfId="0" applyFont="1" applyFill="1" applyProtection="1">
      <alignment vertical="center"/>
      <protection hidden="1"/>
    </xf>
    <xf numFmtId="0" fontId="48" fillId="24" borderId="0" xfId="0" applyFont="1" applyFill="1" applyBorder="1" applyAlignment="1">
      <alignment horizontal="center" vertical="center"/>
    </xf>
    <xf numFmtId="0" fontId="53" fillId="0" borderId="0" xfId="0" applyFont="1">
      <alignment vertical="center"/>
    </xf>
    <xf numFmtId="177" fontId="47" fillId="0" borderId="0" xfId="0" applyNumberFormat="1" applyFont="1" applyFill="1" applyBorder="1" applyAlignment="1" applyProtection="1">
      <alignment horizontal="center" vertical="center"/>
      <protection locked="0" hidden="1"/>
    </xf>
    <xf numFmtId="49" fontId="47" fillId="0" borderId="0" xfId="0" applyNumberFormat="1" applyFont="1" applyFill="1" applyBorder="1" applyAlignment="1" applyProtection="1">
      <alignment vertical="center" wrapText="1"/>
      <protection locked="0"/>
    </xf>
    <xf numFmtId="49" fontId="47" fillId="0" borderId="0" xfId="0" applyNumberFormat="1" applyFont="1" applyBorder="1" applyAlignment="1">
      <alignment vertical="center" wrapText="1"/>
    </xf>
    <xf numFmtId="49" fontId="47" fillId="0" borderId="0" xfId="0" applyNumberFormat="1" applyFont="1" applyFill="1" applyBorder="1" applyAlignment="1" applyProtection="1">
      <alignment vertical="center"/>
      <protection locked="0"/>
    </xf>
    <xf numFmtId="177" fontId="47" fillId="0" borderId="0" xfId="0" applyNumberFormat="1" applyFont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right" vertical="center"/>
    </xf>
    <xf numFmtId="0" fontId="46" fillId="0" borderId="0" xfId="0" applyFont="1" applyFill="1" applyBorder="1" applyAlignment="1" applyProtection="1">
      <alignment horizontal="center" vertical="center"/>
    </xf>
    <xf numFmtId="179" fontId="46" fillId="0" borderId="0" xfId="0" applyNumberFormat="1" applyFont="1" applyFill="1" applyBorder="1" applyAlignment="1" applyProtection="1">
      <alignment vertical="center"/>
    </xf>
    <xf numFmtId="49" fontId="47" fillId="0" borderId="0" xfId="0" applyNumberFormat="1" applyFont="1" applyFill="1" applyBorder="1" applyAlignment="1" applyProtection="1">
      <alignment horizontal="right" vertical="center" wrapText="1"/>
    </xf>
    <xf numFmtId="0" fontId="46" fillId="0" borderId="0" xfId="0" applyNumberFormat="1" applyFont="1" applyFill="1" applyBorder="1" applyAlignment="1" applyProtection="1">
      <alignment horizontal="center" vertical="center"/>
    </xf>
    <xf numFmtId="0" fontId="57" fillId="0" borderId="0" xfId="0" applyFont="1" applyFill="1" applyProtection="1">
      <alignment vertical="center"/>
      <protection hidden="1"/>
    </xf>
    <xf numFmtId="0" fontId="55" fillId="0" borderId="0" xfId="0" applyFont="1" applyFill="1" applyProtection="1">
      <alignment vertical="center"/>
    </xf>
    <xf numFmtId="0" fontId="55" fillId="0" borderId="0" xfId="0" applyFont="1" applyFill="1" applyAlignment="1" applyProtection="1">
      <alignment vertical="center"/>
    </xf>
    <xf numFmtId="0" fontId="48" fillId="0" borderId="0" xfId="0" applyFont="1" applyFill="1" applyAlignment="1">
      <alignment vertical="center"/>
    </xf>
    <xf numFmtId="5" fontId="53" fillId="24" borderId="0" xfId="0" applyNumberFormat="1" applyFont="1" applyFill="1" applyBorder="1" applyAlignment="1" applyProtection="1">
      <alignment horizontal="center" vertical="center"/>
      <protection hidden="1"/>
    </xf>
    <xf numFmtId="179" fontId="53" fillId="24" borderId="0" xfId="0" applyNumberFormat="1" applyFont="1" applyFill="1" applyBorder="1" applyAlignment="1" applyProtection="1">
      <alignment horizontal="center" vertical="center"/>
      <protection hidden="1"/>
    </xf>
    <xf numFmtId="5" fontId="53" fillId="24" borderId="0" xfId="0" applyNumberFormat="1" applyFont="1" applyFill="1" applyBorder="1" applyAlignment="1" applyProtection="1">
      <alignment vertical="center"/>
      <protection hidden="1"/>
    </xf>
    <xf numFmtId="0" fontId="53" fillId="0" borderId="0" xfId="0" applyFont="1" applyBorder="1" applyAlignment="1">
      <alignment vertical="center"/>
    </xf>
    <xf numFmtId="0" fontId="58" fillId="0" borderId="0" xfId="0" applyFont="1" applyFill="1" applyProtection="1">
      <alignment vertical="center"/>
      <protection hidden="1"/>
    </xf>
    <xf numFmtId="179" fontId="47" fillId="0" borderId="10" xfId="0" applyNumberFormat="1" applyFont="1" applyBorder="1" applyAlignment="1" applyProtection="1">
      <alignment horizontal="center" vertical="center"/>
      <protection locked="0"/>
    </xf>
    <xf numFmtId="179" fontId="47" fillId="24" borderId="10" xfId="0" applyNumberFormat="1" applyFont="1" applyFill="1" applyBorder="1" applyAlignment="1" applyProtection="1">
      <alignment vertical="center"/>
    </xf>
    <xf numFmtId="49" fontId="47" fillId="0" borderId="0" xfId="0" applyNumberFormat="1" applyFont="1" applyProtection="1">
      <alignment vertical="center"/>
      <protection hidden="1"/>
    </xf>
    <xf numFmtId="179" fontId="47" fillId="0" borderId="16" xfId="0" applyNumberFormat="1" applyFont="1" applyBorder="1" applyAlignment="1" applyProtection="1">
      <alignment horizontal="center" vertical="center"/>
      <protection locked="0"/>
    </xf>
    <xf numFmtId="179" fontId="47" fillId="24" borderId="16" xfId="0" applyNumberFormat="1" applyFont="1" applyFill="1" applyBorder="1" applyAlignment="1" applyProtection="1">
      <alignment vertical="center"/>
    </xf>
    <xf numFmtId="0" fontId="3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179" fontId="0" fillId="24" borderId="17" xfId="0" applyNumberFormat="1" applyFont="1" applyFill="1" applyBorder="1" applyAlignment="1">
      <alignment horizontal="center" vertical="center"/>
    </xf>
    <xf numFmtId="179" fontId="2" fillId="24" borderId="18" xfId="0" applyNumberFormat="1" applyFont="1" applyFill="1" applyBorder="1" applyAlignment="1" applyProtection="1">
      <alignment vertical="center"/>
    </xf>
    <xf numFmtId="0" fontId="47" fillId="0" borderId="0" xfId="0" applyFont="1" applyBorder="1" applyAlignment="1" applyProtection="1">
      <alignment horizontal="left" vertical="center"/>
      <protection hidden="1"/>
    </xf>
    <xf numFmtId="0" fontId="47" fillId="0" borderId="0" xfId="0" applyFont="1" applyBorder="1" applyAlignment="1">
      <alignment horizontal="left" vertical="center"/>
    </xf>
    <xf numFmtId="0" fontId="46" fillId="0" borderId="0" xfId="0" applyFont="1" applyFill="1" applyAlignment="1" applyProtection="1">
      <alignment horizontal="left" vertical="center"/>
      <protection hidden="1"/>
    </xf>
    <xf numFmtId="0" fontId="47" fillId="0" borderId="0" xfId="0" applyFont="1" applyAlignment="1" applyProtection="1">
      <alignment horizontal="right" vertical="center"/>
      <protection hidden="1"/>
    </xf>
    <xf numFmtId="0" fontId="47" fillId="0" borderId="0" xfId="0" applyFont="1" applyBorder="1" applyAlignment="1" applyProtection="1">
      <alignment horizontal="center" vertical="center"/>
      <protection locked="0" hidden="1"/>
    </xf>
    <xf numFmtId="179" fontId="2" fillId="24" borderId="10" xfId="0" applyNumberFormat="1" applyFont="1" applyFill="1" applyBorder="1" applyAlignment="1" applyProtection="1">
      <alignment horizontal="center" vertical="center"/>
    </xf>
    <xf numFmtId="0" fontId="53" fillId="0" borderId="0" xfId="0" applyFont="1" applyProtection="1">
      <alignment vertical="center"/>
      <protection hidden="1"/>
    </xf>
    <xf numFmtId="0" fontId="53" fillId="24" borderId="0" xfId="0" applyNumberFormat="1" applyFont="1" applyFill="1" applyBorder="1" applyAlignment="1" applyProtection="1">
      <alignment horizontal="center" vertical="center"/>
      <protection hidden="1"/>
    </xf>
    <xf numFmtId="0" fontId="53" fillId="24" borderId="0" xfId="0" applyFont="1" applyFill="1" applyBorder="1" applyProtection="1">
      <alignment vertical="center"/>
      <protection hidden="1"/>
    </xf>
    <xf numFmtId="0" fontId="53" fillId="0" borderId="0" xfId="0" applyFont="1" applyBorder="1" applyProtection="1">
      <alignment vertical="center"/>
      <protection hidden="1"/>
    </xf>
    <xf numFmtId="0" fontId="47" fillId="24" borderId="0" xfId="0" applyFont="1" applyFill="1" applyBorder="1" applyProtection="1">
      <alignment vertical="center"/>
      <protection hidden="1"/>
    </xf>
    <xf numFmtId="0" fontId="47" fillId="24" borderId="0" xfId="0" applyFont="1" applyFill="1" applyBorder="1" applyAlignment="1" applyProtection="1">
      <alignment horizontal="center" vertical="center"/>
      <protection hidden="1"/>
    </xf>
    <xf numFmtId="177" fontId="47" fillId="0" borderId="10" xfId="0" applyNumberFormat="1" applyFont="1" applyBorder="1" applyAlignment="1" applyProtection="1">
      <alignment horizontal="center" vertical="center"/>
      <protection locked="0"/>
    </xf>
    <xf numFmtId="179" fontId="59" fillId="0" borderId="10" xfId="0" applyNumberFormat="1" applyFont="1" applyFill="1" applyBorder="1" applyAlignment="1" applyProtection="1">
      <alignment horizontal="center" vertical="center"/>
      <protection locked="0" hidden="1"/>
    </xf>
    <xf numFmtId="179" fontId="59" fillId="0" borderId="19" xfId="0" applyNumberFormat="1" applyFont="1" applyFill="1" applyBorder="1" applyAlignment="1" applyProtection="1">
      <alignment horizontal="center" vertical="center"/>
      <protection locked="0" hidden="1"/>
    </xf>
    <xf numFmtId="0" fontId="47" fillId="0" borderId="0" xfId="0" applyFont="1" applyBorder="1" applyProtection="1">
      <alignment vertical="center"/>
      <protection hidden="1"/>
    </xf>
    <xf numFmtId="0" fontId="47" fillId="0" borderId="0" xfId="0" applyFont="1" applyBorder="1" applyAlignment="1" applyProtection="1">
      <alignment vertical="center" wrapText="1"/>
      <protection hidden="1"/>
    </xf>
    <xf numFmtId="177" fontId="2" fillId="24" borderId="11" xfId="0" applyNumberFormat="1" applyFont="1" applyFill="1" applyBorder="1" applyAlignment="1" applyProtection="1">
      <alignment horizontal="center" vertical="center"/>
      <protection locked="0"/>
    </xf>
    <xf numFmtId="180" fontId="1" fillId="24" borderId="20" xfId="0" applyNumberFormat="1" applyFont="1" applyFill="1" applyBorder="1" applyAlignment="1" applyProtection="1">
      <alignment horizontal="center" vertical="center"/>
      <protection locked="0" hidden="1"/>
    </xf>
    <xf numFmtId="179" fontId="1" fillId="24" borderId="19" xfId="0" applyNumberFormat="1" applyFont="1" applyFill="1" applyBorder="1" applyAlignment="1" applyProtection="1">
      <alignment horizontal="center" vertical="center"/>
      <protection locked="0" hidden="1"/>
    </xf>
    <xf numFmtId="0" fontId="60" fillId="0" borderId="0" xfId="0" applyFont="1" applyFill="1" applyProtection="1">
      <alignment vertical="center"/>
      <protection hidden="1"/>
    </xf>
    <xf numFmtId="0" fontId="41" fillId="0" borderId="0" xfId="28" applyFont="1" applyFill="1" applyAlignment="1" applyProtection="1">
      <alignment vertical="center"/>
      <protection hidden="1"/>
    </xf>
    <xf numFmtId="49" fontId="42" fillId="0" borderId="0" xfId="0" applyNumberFormat="1" applyFont="1" applyFill="1" applyBorder="1" applyAlignment="1" applyProtection="1">
      <alignment horizontal="center" vertical="center"/>
      <protection hidden="1"/>
    </xf>
    <xf numFmtId="0" fontId="61" fillId="0" borderId="0" xfId="28" quotePrefix="1" applyFont="1" applyFill="1" applyAlignment="1" applyProtection="1">
      <alignment vertical="center"/>
      <protection hidden="1"/>
    </xf>
    <xf numFmtId="0" fontId="61" fillId="0" borderId="0" xfId="28" applyFont="1" applyFill="1" applyAlignment="1" applyProtection="1">
      <alignment vertical="center"/>
      <protection hidden="1"/>
    </xf>
    <xf numFmtId="0" fontId="62" fillId="0" borderId="0" xfId="0" applyFont="1" applyProtection="1">
      <alignment vertical="center"/>
      <protection hidden="1"/>
    </xf>
    <xf numFmtId="0" fontId="63" fillId="0" borderId="0" xfId="0" applyFont="1" applyProtection="1">
      <alignment vertical="center"/>
      <protection hidden="1"/>
    </xf>
    <xf numFmtId="0" fontId="7" fillId="0" borderId="0" xfId="28" applyAlignment="1" applyProtection="1">
      <alignment vertical="center"/>
      <protection hidden="1"/>
    </xf>
    <xf numFmtId="0" fontId="23" fillId="0" borderId="0" xfId="0" applyFont="1" applyBorder="1" applyProtection="1">
      <alignment vertical="center"/>
    </xf>
    <xf numFmtId="0" fontId="27" fillId="0" borderId="0" xfId="0" applyFont="1" applyAlignment="1" applyProtection="1">
      <alignment horizontal="left"/>
    </xf>
    <xf numFmtId="0" fontId="29" fillId="0" borderId="0" xfId="0" applyFont="1" applyBorder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32" fillId="0" borderId="0" xfId="0" applyFont="1" applyBorder="1" applyProtection="1">
      <alignment vertical="center"/>
    </xf>
    <xf numFmtId="0" fontId="0" fillId="0" borderId="0" xfId="0" applyAlignment="1" applyProtection="1">
      <alignment vertical="center"/>
    </xf>
    <xf numFmtId="0" fontId="22" fillId="0" borderId="0" xfId="0" applyFont="1" applyProtection="1">
      <alignment vertical="center"/>
    </xf>
    <xf numFmtId="0" fontId="2" fillId="0" borderId="0" xfId="0" applyFont="1" applyFill="1" applyProtection="1">
      <alignment vertical="center"/>
    </xf>
    <xf numFmtId="0" fontId="4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alignment vertical="center"/>
    </xf>
    <xf numFmtId="0" fontId="64" fillId="0" borderId="0" xfId="0" applyFont="1" applyProtection="1">
      <alignment vertical="center"/>
      <protection hidden="1"/>
    </xf>
    <xf numFmtId="49" fontId="22" fillId="0" borderId="29" xfId="42" applyNumberFormat="1" applyFont="1" applyFill="1" applyBorder="1" applyAlignment="1" applyProtection="1">
      <alignment horizontal="center" vertical="center" wrapText="1"/>
      <protection locked="0"/>
    </xf>
    <xf numFmtId="0" fontId="22" fillId="25" borderId="29" xfId="0" applyFont="1" applyFill="1" applyBorder="1" applyAlignment="1" applyProtection="1">
      <alignment horizontal="center" vertical="center"/>
      <protection locked="0"/>
    </xf>
    <xf numFmtId="49" fontId="22" fillId="0" borderId="29" xfId="0" applyNumberFormat="1" applyFont="1" applyBorder="1" applyAlignment="1" applyProtection="1">
      <alignment horizontal="center" vertical="center"/>
      <protection locked="0"/>
    </xf>
    <xf numFmtId="49" fontId="59" fillId="0" borderId="19" xfId="0" applyNumberFormat="1" applyFont="1" applyFill="1" applyBorder="1" applyAlignment="1" applyProtection="1">
      <alignment vertical="center"/>
      <protection hidden="1"/>
    </xf>
    <xf numFmtId="0" fontId="47" fillId="0" borderId="20" xfId="0" applyFont="1" applyBorder="1" applyAlignment="1">
      <alignment vertical="center"/>
    </xf>
    <xf numFmtId="49" fontId="47" fillId="0" borderId="19" xfId="0" applyNumberFormat="1" applyFont="1" applyBorder="1" applyAlignment="1" applyProtection="1">
      <alignment horizontal="left" vertical="center" wrapText="1"/>
      <protection locked="0"/>
    </xf>
    <xf numFmtId="0" fontId="47" fillId="0" borderId="11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49" fontId="1" fillId="24" borderId="19" xfId="0" applyNumberFormat="1" applyFont="1" applyFill="1" applyBorder="1" applyAlignment="1" applyProtection="1">
      <alignment vertical="center"/>
      <protection hidden="1"/>
    </xf>
    <xf numFmtId="0" fontId="0" fillId="24" borderId="20" xfId="0" applyFont="1" applyFill="1" applyBorder="1" applyAlignment="1">
      <alignment vertical="center"/>
    </xf>
    <xf numFmtId="49" fontId="2" fillId="24" borderId="19" xfId="42" applyNumberFormat="1" applyFont="1" applyFill="1" applyBorder="1" applyAlignment="1" applyProtection="1">
      <alignment horizontal="left" vertical="center"/>
      <protection locked="0"/>
    </xf>
    <xf numFmtId="49" fontId="0" fillId="24" borderId="11" xfId="0" applyNumberFormat="1" applyFont="1" applyFill="1" applyBorder="1" applyAlignment="1" applyProtection="1">
      <alignment horizontal="left" vertical="center"/>
      <protection locked="0"/>
    </xf>
    <xf numFmtId="49" fontId="2" fillId="24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24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2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1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left" vertical="center" wrapText="1"/>
    </xf>
    <xf numFmtId="49" fontId="47" fillId="0" borderId="10" xfId="42" applyNumberFormat="1" applyFont="1" applyFill="1" applyBorder="1" applyAlignment="1" applyProtection="1">
      <alignment horizontal="left" vertical="center" wrapText="1"/>
      <protection locked="0"/>
    </xf>
    <xf numFmtId="49" fontId="47" fillId="0" borderId="10" xfId="0" applyNumberFormat="1" applyFont="1" applyBorder="1" applyAlignment="1" applyProtection="1">
      <alignment horizontal="left" vertical="center" wrapText="1"/>
      <protection locked="0"/>
    </xf>
    <xf numFmtId="0" fontId="47" fillId="26" borderId="19" xfId="0" applyNumberFormat="1" applyFont="1" applyFill="1" applyBorder="1" applyAlignment="1" applyProtection="1">
      <alignment vertical="center" wrapText="1"/>
      <protection locked="0" hidden="1"/>
    </xf>
    <xf numFmtId="0" fontId="47" fillId="26" borderId="20" xfId="0" applyNumberFormat="1" applyFont="1" applyFill="1" applyBorder="1" applyAlignment="1" applyProtection="1">
      <alignment vertical="center" wrapText="1"/>
      <protection locked="0" hidden="1"/>
    </xf>
    <xf numFmtId="49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47" fillId="0" borderId="20" xfId="0" applyNumberFormat="1" applyFont="1" applyBorder="1" applyAlignment="1" applyProtection="1">
      <alignment horizontal="right" vertical="center" wrapText="1"/>
      <protection locked="0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NumberFormat="1" applyFont="1" applyBorder="1" applyAlignment="1" applyProtection="1">
      <alignment horizontal="left" vertical="center"/>
      <protection locked="0"/>
    </xf>
    <xf numFmtId="49" fontId="47" fillId="0" borderId="10" xfId="0" applyNumberFormat="1" applyFont="1" applyBorder="1" applyAlignment="1" applyProtection="1">
      <alignment horizontal="left" vertical="center"/>
      <protection locked="0"/>
    </xf>
    <xf numFmtId="49" fontId="2" fillId="24" borderId="21" xfId="0" applyNumberFormat="1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>
      <alignment horizontal="center" vertical="center"/>
    </xf>
    <xf numFmtId="0" fontId="48" fillId="24" borderId="0" xfId="42" applyFont="1" applyFill="1" applyBorder="1" applyAlignment="1" applyProtection="1">
      <alignment horizontal="center" vertical="center"/>
      <protection hidden="1"/>
    </xf>
    <xf numFmtId="0" fontId="47" fillId="24" borderId="0" xfId="0" applyFont="1" applyFill="1" applyAlignment="1">
      <alignment horizontal="center" vertical="center"/>
    </xf>
    <xf numFmtId="0" fontId="53" fillId="24" borderId="0" xfId="0" applyFont="1" applyFill="1" applyBorder="1" applyAlignment="1">
      <alignment horizontal="center" vertical="center"/>
    </xf>
    <xf numFmtId="0" fontId="53" fillId="24" borderId="0" xfId="0" applyFont="1" applyFill="1" applyAlignment="1">
      <alignment horizontal="center" vertical="center"/>
    </xf>
    <xf numFmtId="0" fontId="50" fillId="24" borderId="0" xfId="42" applyFont="1" applyFill="1" applyBorder="1" applyAlignment="1" applyProtection="1">
      <alignment horizontal="center" vertical="center"/>
      <protection hidden="1"/>
    </xf>
    <xf numFmtId="49" fontId="47" fillId="0" borderId="10" xfId="0" applyNumberFormat="1" applyFont="1" applyBorder="1" applyAlignment="1" applyProtection="1">
      <alignment vertical="center"/>
      <protection locked="0"/>
    </xf>
    <xf numFmtId="49" fontId="0" fillId="24" borderId="23" xfId="0" applyNumberFormat="1" applyFont="1" applyFill="1" applyBorder="1" applyAlignment="1" applyProtection="1">
      <alignment vertical="center"/>
      <protection locked="0"/>
    </xf>
    <xf numFmtId="49" fontId="0" fillId="24" borderId="24" xfId="0" applyNumberFormat="1" applyFont="1" applyFill="1" applyBorder="1" applyAlignment="1" applyProtection="1">
      <alignment vertical="center"/>
      <protection locked="0"/>
    </xf>
    <xf numFmtId="49" fontId="0" fillId="24" borderId="25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</xf>
    <xf numFmtId="49" fontId="47" fillId="0" borderId="16" xfId="0" applyNumberFormat="1" applyFont="1" applyBorder="1" applyAlignment="1" applyProtection="1">
      <alignment vertical="center"/>
      <protection locked="0"/>
    </xf>
    <xf numFmtId="0" fontId="53" fillId="24" borderId="0" xfId="0" applyFont="1" applyFill="1" applyBorder="1" applyAlignment="1">
      <alignment vertical="center"/>
    </xf>
    <xf numFmtId="0" fontId="48" fillId="24" borderId="0" xfId="0" applyFont="1" applyFill="1" applyBorder="1" applyAlignment="1" applyProtection="1">
      <alignment horizontal="center" vertical="center"/>
      <protection hidden="1"/>
    </xf>
    <xf numFmtId="0" fontId="48" fillId="24" borderId="0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center" vertical="center"/>
    </xf>
    <xf numFmtId="0" fontId="53" fillId="24" borderId="0" xfId="0" applyFont="1" applyFill="1" applyBorder="1" applyAlignment="1" applyProtection="1">
      <alignment horizontal="center" vertical="center"/>
      <protection hidden="1"/>
    </xf>
    <xf numFmtId="49" fontId="47" fillId="0" borderId="16" xfId="0" applyNumberFormat="1" applyFont="1" applyBorder="1" applyAlignment="1" applyProtection="1">
      <alignment horizontal="left" vertical="center"/>
      <protection locked="0"/>
    </xf>
    <xf numFmtId="49" fontId="47" fillId="0" borderId="26" xfId="0" applyNumberFormat="1" applyFont="1" applyBorder="1" applyAlignment="1" applyProtection="1">
      <alignment horizontal="left" vertical="center"/>
      <protection locked="0" hidden="1"/>
    </xf>
    <xf numFmtId="49" fontId="47" fillId="0" borderId="27" xfId="0" applyNumberFormat="1" applyFont="1" applyBorder="1" applyAlignment="1" applyProtection="1">
      <alignment horizontal="left" vertical="center"/>
      <protection locked="0"/>
    </xf>
    <xf numFmtId="49" fontId="47" fillId="0" borderId="28" xfId="0" applyNumberFormat="1" applyFont="1" applyBorder="1" applyAlignment="1" applyProtection="1">
      <alignment horizontal="left" vertical="center"/>
      <protection locked="0"/>
    </xf>
    <xf numFmtId="0" fontId="53" fillId="24" borderId="0" xfId="0" applyFont="1" applyFill="1" applyBorder="1" applyAlignment="1" applyProtection="1">
      <alignment horizontal="left" vertical="center" wrapText="1"/>
      <protection hidden="1"/>
    </xf>
    <xf numFmtId="0" fontId="53" fillId="24" borderId="0" xfId="0" applyFont="1" applyFill="1" applyBorder="1" applyAlignment="1">
      <alignment horizontal="left" vertical="center" wrapText="1"/>
    </xf>
    <xf numFmtId="0" fontId="48" fillId="24" borderId="0" xfId="42" applyFont="1" applyFill="1" applyBorder="1" applyAlignment="1" applyProtection="1">
      <alignment horizontal="center" vertical="center" wrapText="1"/>
      <protection hidden="1"/>
    </xf>
    <xf numFmtId="0" fontId="48" fillId="24" borderId="0" xfId="0" applyFont="1" applyFill="1" applyBorder="1" applyAlignment="1">
      <alignment horizontal="center" vertical="center" wrapText="1"/>
    </xf>
    <xf numFmtId="0" fontId="53" fillId="24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53" fillId="24" borderId="0" xfId="42" applyFont="1" applyFill="1" applyBorder="1" applyAlignment="1" applyProtection="1">
      <alignment horizontal="center" vertical="center"/>
      <protection hidden="1"/>
    </xf>
    <xf numFmtId="0" fontId="50" fillId="24" borderId="0" xfId="42" applyFont="1" applyFill="1" applyBorder="1" applyAlignment="1" applyProtection="1">
      <alignment horizontal="left" vertical="center"/>
      <protection hidden="1"/>
    </xf>
    <xf numFmtId="0" fontId="2" fillId="0" borderId="16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Font="1" applyBorder="1" applyAlignment="1" applyProtection="1">
      <alignment horizontal="left" vertical="center"/>
      <protection locked="0"/>
    </xf>
    <xf numFmtId="0" fontId="50" fillId="24" borderId="0" xfId="0" applyFont="1" applyFill="1" applyBorder="1" applyAlignment="1" applyProtection="1">
      <alignment horizontal="center" vertical="center"/>
      <protection hidden="1"/>
    </xf>
    <xf numFmtId="49" fontId="47" fillId="0" borderId="19" xfId="42" applyNumberFormat="1" applyFont="1" applyFill="1" applyBorder="1" applyAlignment="1" applyProtection="1">
      <alignment horizontal="left" vertical="center" wrapText="1"/>
      <protection locked="0"/>
    </xf>
    <xf numFmtId="49" fontId="47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48" fillId="24" borderId="0" xfId="0" applyFont="1" applyFill="1" applyBorder="1" applyAlignment="1">
      <alignment vertical="center"/>
    </xf>
    <xf numFmtId="0" fontId="47" fillId="24" borderId="0" xfId="0" applyFont="1" applyFill="1" applyBorder="1" applyAlignment="1">
      <alignment vertical="center"/>
    </xf>
    <xf numFmtId="0" fontId="48" fillId="24" borderId="19" xfId="42" applyFont="1" applyFill="1" applyBorder="1" applyAlignment="1" applyProtection="1">
      <alignment horizontal="center" vertical="center"/>
      <protection locked="0" hidden="1"/>
    </xf>
    <xf numFmtId="0" fontId="47" fillId="24" borderId="20" xfId="0" applyFont="1" applyFill="1" applyBorder="1" applyAlignment="1">
      <alignment vertical="center"/>
    </xf>
    <xf numFmtId="176" fontId="49" fillId="24" borderId="19" xfId="0" applyNumberFormat="1" applyFont="1" applyFill="1" applyBorder="1" applyAlignment="1" applyProtection="1">
      <alignment horizontal="center" vertical="center"/>
      <protection hidden="1"/>
    </xf>
    <xf numFmtId="176" fontId="0" fillId="24" borderId="20" xfId="0" applyNumberFormat="1" applyFont="1" applyFill="1" applyBorder="1" applyAlignment="1">
      <alignment vertical="center"/>
    </xf>
    <xf numFmtId="0" fontId="50" fillId="0" borderId="0" xfId="0" applyFont="1" applyFill="1" applyBorder="1" applyAlignment="1" applyProtection="1">
      <alignment vertical="center" wrapText="1"/>
    </xf>
    <xf numFmtId="0" fontId="47" fillId="0" borderId="0" xfId="0" applyFont="1" applyFill="1" applyBorder="1" applyAlignment="1" applyProtection="1">
      <alignment vertical="center" wrapText="1"/>
    </xf>
    <xf numFmtId="49" fontId="22" fillId="0" borderId="29" xfId="0" applyNumberFormat="1" applyFont="1" applyBorder="1" applyAlignment="1" applyProtection="1">
      <alignment horizontal="center" vertical="center"/>
      <protection locked="0"/>
    </xf>
    <xf numFmtId="49" fontId="31" fillId="0" borderId="29" xfId="42" applyNumberFormat="1" applyFont="1" applyFill="1" applyBorder="1" applyAlignment="1" applyProtection="1">
      <alignment horizontal="center" vertical="center" wrapText="1"/>
      <protection locked="0"/>
    </xf>
    <xf numFmtId="49" fontId="31" fillId="0" borderId="29" xfId="0" applyNumberFormat="1" applyFont="1" applyBorder="1" applyAlignment="1" applyProtection="1">
      <alignment horizontal="center" vertical="center" wrapText="1"/>
      <protection locked="0"/>
    </xf>
    <xf numFmtId="49" fontId="22" fillId="0" borderId="29" xfId="0" applyNumberFormat="1" applyFont="1" applyBorder="1" applyAlignment="1" applyProtection="1">
      <alignment horizontal="center" vertical="center" wrapText="1"/>
      <protection locked="0"/>
    </xf>
    <xf numFmtId="49" fontId="22" fillId="0" borderId="29" xfId="0" applyNumberFormat="1" applyFont="1" applyBorder="1" applyAlignment="1" applyProtection="1">
      <alignment vertical="center"/>
      <protection locked="0"/>
    </xf>
    <xf numFmtId="0" fontId="50" fillId="24" borderId="0" xfId="0" applyFont="1" applyFill="1" applyAlignment="1">
      <alignment horizontal="center" vertical="center"/>
    </xf>
    <xf numFmtId="49" fontId="4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47" fillId="0" borderId="10" xfId="0" applyNumberFormat="1" applyFont="1" applyBorder="1" applyAlignment="1">
      <alignment horizontal="right" vertical="center" wrapText="1"/>
    </xf>
    <xf numFmtId="178" fontId="50" fillId="25" borderId="0" xfId="0" applyNumberFormat="1" applyFont="1" applyFill="1" applyBorder="1" applyAlignment="1" applyProtection="1">
      <alignment horizontal="center" vertical="center"/>
      <protection locked="0" hidden="1"/>
    </xf>
    <xf numFmtId="0" fontId="50" fillId="25" borderId="0" xfId="0" applyFont="1" applyFill="1" applyAlignment="1" applyProtection="1">
      <alignment horizontal="center" vertical="center"/>
      <protection hidden="1"/>
    </xf>
    <xf numFmtId="49" fontId="55" fillId="25" borderId="0" xfId="0" applyNumberFormat="1" applyFont="1" applyFill="1" applyBorder="1" applyAlignment="1" applyProtection="1">
      <alignment horizontal="center" vertical="center"/>
      <protection locked="0" hidden="1"/>
    </xf>
    <xf numFmtId="49" fontId="55" fillId="25" borderId="0" xfId="0" applyNumberFormat="1" applyFont="1" applyFill="1" applyBorder="1" applyAlignment="1">
      <alignment vertical="center"/>
    </xf>
    <xf numFmtId="0" fontId="55" fillId="25" borderId="0" xfId="0" applyFont="1" applyFill="1" applyBorder="1" applyAlignment="1" applyProtection="1">
      <alignment horizontal="center" vertical="center"/>
      <protection hidden="1"/>
    </xf>
    <xf numFmtId="0" fontId="55" fillId="25" borderId="0" xfId="0" applyFont="1" applyFill="1" applyBorder="1" applyAlignment="1">
      <alignment horizontal="center" vertical="center"/>
    </xf>
    <xf numFmtId="49" fontId="48" fillId="0" borderId="12" xfId="0" applyNumberFormat="1" applyFont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vertical="center"/>
      <protection locked="0"/>
    </xf>
    <xf numFmtId="0" fontId="48" fillId="0" borderId="0" xfId="0" applyFont="1" applyFill="1" applyBorder="1" applyAlignment="1" applyProtection="1">
      <alignment horizontal="left" vertical="center" wrapText="1"/>
      <protection hidden="1"/>
    </xf>
    <xf numFmtId="0" fontId="48" fillId="0" borderId="0" xfId="0" applyFont="1" applyFill="1" applyBorder="1" applyAlignment="1">
      <alignment horizontal="left" vertical="center"/>
    </xf>
    <xf numFmtId="0" fontId="47" fillId="0" borderId="14" xfId="0" applyFont="1" applyBorder="1" applyAlignment="1" applyProtection="1">
      <alignment horizontal="center" vertical="center"/>
      <protection locked="0"/>
    </xf>
    <xf numFmtId="0" fontId="48" fillId="24" borderId="12" xfId="0" applyFont="1" applyFill="1" applyBorder="1" applyAlignment="1" applyProtection="1">
      <alignment horizontal="center" vertical="center"/>
      <protection locked="0" hidden="1"/>
    </xf>
    <xf numFmtId="0" fontId="47" fillId="24" borderId="14" xfId="0" applyFont="1" applyFill="1" applyBorder="1" applyAlignment="1" applyProtection="1">
      <alignment vertical="center"/>
      <protection locked="0"/>
    </xf>
    <xf numFmtId="0" fontId="48" fillId="0" borderId="0" xfId="0" applyFont="1" applyFill="1" applyBorder="1" applyAlignment="1" applyProtection="1">
      <alignment horizontal="left" vertical="center"/>
      <protection hidden="1"/>
    </xf>
    <xf numFmtId="49" fontId="47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7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7" fillId="0" borderId="12" xfId="0" applyFont="1" applyBorder="1" applyAlignment="1" applyProtection="1">
      <alignment vertical="center"/>
      <protection hidden="1"/>
    </xf>
    <xf numFmtId="0" fontId="65" fillId="0" borderId="0" xfId="0" applyFont="1" applyAlignment="1" applyProtection="1">
      <alignment vertical="center"/>
      <protection hidden="1"/>
    </xf>
    <xf numFmtId="0" fontId="66" fillId="0" borderId="0" xfId="0" applyFont="1" applyAlignment="1" applyProtection="1">
      <alignment vertical="center"/>
    </xf>
    <xf numFmtId="0" fontId="48" fillId="24" borderId="0" xfId="0" applyFont="1" applyFill="1" applyAlignment="1" applyProtection="1">
      <alignment vertical="center"/>
      <protection hidden="1"/>
    </xf>
    <xf numFmtId="0" fontId="47" fillId="24" borderId="0" xfId="0" applyFont="1" applyFill="1" applyAlignment="1">
      <alignment vertical="center"/>
    </xf>
    <xf numFmtId="0" fontId="53" fillId="24" borderId="0" xfId="0" applyFont="1" applyFill="1" applyBorder="1" applyAlignment="1" applyProtection="1">
      <alignment horizontal="left" vertical="center"/>
      <protection hidden="1"/>
    </xf>
    <xf numFmtId="0" fontId="53" fillId="24" borderId="0" xfId="0" applyFont="1" applyFill="1" applyBorder="1" applyAlignment="1">
      <alignment horizontal="left" vertical="center"/>
    </xf>
    <xf numFmtId="0" fontId="47" fillId="0" borderId="10" xfId="42" applyFont="1" applyFill="1" applyBorder="1" applyAlignment="1" applyProtection="1">
      <alignment horizontal="center" vertical="center"/>
      <protection locked="0"/>
    </xf>
    <xf numFmtId="0" fontId="47" fillId="26" borderId="19" xfId="0" applyFont="1" applyFill="1" applyBorder="1" applyAlignment="1" applyProtection="1">
      <alignment horizontal="left" vertical="center"/>
      <protection locked="0" hidden="1"/>
    </xf>
    <xf numFmtId="0" fontId="47" fillId="26" borderId="11" xfId="0" applyFont="1" applyFill="1" applyBorder="1" applyAlignment="1" applyProtection="1">
      <alignment horizontal="left" vertical="center"/>
      <protection locked="0"/>
    </xf>
    <xf numFmtId="0" fontId="47" fillId="26" borderId="20" xfId="0" applyFont="1" applyFill="1" applyBorder="1" applyAlignment="1" applyProtection="1">
      <alignment horizontal="left" vertical="center"/>
      <protection locked="0"/>
    </xf>
    <xf numFmtId="0" fontId="48" fillId="24" borderId="0" xfId="0" applyFont="1" applyFill="1" applyBorder="1" applyAlignment="1" applyProtection="1">
      <alignment vertical="center"/>
      <protection hidden="1"/>
    </xf>
    <xf numFmtId="0" fontId="47" fillId="0" borderId="0" xfId="0" applyFont="1" applyFill="1" applyBorder="1" applyAlignment="1" applyProtection="1">
      <alignment horizontal="right" vertical="center"/>
    </xf>
    <xf numFmtId="0" fontId="3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</xf>
    <xf numFmtId="0" fontId="47" fillId="26" borderId="11" xfId="0" applyFont="1" applyFill="1" applyBorder="1" applyAlignment="1" applyProtection="1">
      <alignment horizontal="left" vertical="center"/>
      <protection locked="0" hidden="1"/>
    </xf>
    <xf numFmtId="0" fontId="47" fillId="26" borderId="20" xfId="0" applyFont="1" applyFill="1" applyBorder="1" applyAlignment="1" applyProtection="1">
      <alignment horizontal="left" vertical="center"/>
      <protection locked="0" hidden="1"/>
    </xf>
    <xf numFmtId="0" fontId="50" fillId="25" borderId="0" xfId="42" applyFont="1" applyFill="1" applyBorder="1" applyAlignment="1" applyProtection="1">
      <alignment horizontal="center" vertical="center"/>
      <protection locked="0" hidden="1"/>
    </xf>
    <xf numFmtId="0" fontId="55" fillId="25" borderId="0" xfId="42" applyFont="1" applyFill="1" applyBorder="1" applyAlignment="1" applyProtection="1">
      <alignment horizontal="center" vertical="center"/>
      <protection hidden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Sheet1" xfId="42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DD"/>
      <rgbColor rgb="0099CCFF"/>
      <rgbColor rgb="00FF99CC"/>
      <rgbColor rgb="00CC99FF"/>
      <rgbColor rgb="00FFE1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228600</xdr:colOff>
      <xdr:row>4</xdr:row>
      <xdr:rowOff>19050</xdr:rowOff>
    </xdr:from>
    <xdr:to>
      <xdr:col>14</xdr:col>
      <xdr:colOff>123825</xdr:colOff>
      <xdr:row>14</xdr:row>
      <xdr:rowOff>133350</xdr:rowOff>
    </xdr:to>
    <xdr:pic>
      <xdr:nvPicPr>
        <xdr:cNvPr id="1074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1085850"/>
          <a:ext cx="35242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257175</xdr:colOff>
      <xdr:row>1</xdr:row>
      <xdr:rowOff>438150</xdr:rowOff>
    </xdr:from>
    <xdr:to>
      <xdr:col>6</xdr:col>
      <xdr:colOff>790575</xdr:colOff>
      <xdr:row>7</xdr:row>
      <xdr:rowOff>9525</xdr:rowOff>
    </xdr:to>
    <xdr:pic>
      <xdr:nvPicPr>
        <xdr:cNvPr id="1075" name="図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619125"/>
          <a:ext cx="17049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gimoto-mizunami@coda.ocn.ne.jp?subject=&#27880;&#25991;&#263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3"/>
  <sheetViews>
    <sheetView showGridLines="0" showRowColHeaders="0" tabSelected="1" topLeftCell="A20" zoomScaleNormal="100" workbookViewId="0">
      <selection activeCell="I34" sqref="I34:O34"/>
    </sheetView>
  </sheetViews>
  <sheetFormatPr defaultColWidth="2.125" defaultRowHeight="12" customHeight="1" zeroHeight="1" x14ac:dyDescent="0.15"/>
  <cols>
    <col min="1" max="1" width="3.5" style="41" customWidth="1"/>
    <col min="2" max="2" width="5.875" style="41" customWidth="1"/>
    <col min="3" max="3" width="7.625" style="41" customWidth="1"/>
    <col min="4" max="4" width="9.25" style="41" customWidth="1"/>
    <col min="5" max="5" width="12.75" style="41" customWidth="1"/>
    <col min="6" max="7" width="15.375" style="41" customWidth="1"/>
    <col min="8" max="8" width="14.625" style="41" customWidth="1"/>
    <col min="9" max="10" width="7.5" style="41" customWidth="1"/>
    <col min="11" max="11" width="12.375" style="41" customWidth="1"/>
    <col min="12" max="12" width="14.625" style="41" customWidth="1"/>
    <col min="13" max="13" width="15.375" style="41" customWidth="1"/>
    <col min="14" max="14" width="5.25" style="41" customWidth="1"/>
    <col min="15" max="15" width="7.75" style="42" customWidth="1"/>
    <col min="16" max="16" width="11" style="42" customWidth="1"/>
    <col min="17" max="17" width="10.5" style="41" customWidth="1"/>
    <col min="18" max="18" width="10.125" style="41" customWidth="1"/>
    <col min="19" max="19" width="2.625" style="41" customWidth="1"/>
    <col min="20" max="21" width="0" style="41" hidden="1" customWidth="1"/>
    <col min="22" max="22" width="11.75" style="41" hidden="1" customWidth="1"/>
    <col min="23" max="255" width="0" style="41" hidden="1" customWidth="1"/>
    <col min="256" max="16384" width="2.125" style="41"/>
  </cols>
  <sheetData>
    <row r="1" spans="1:19" ht="14.25" customHeight="1" x14ac:dyDescent="0.15">
      <c r="A1" s="236" t="s">
        <v>2</v>
      </c>
      <c r="B1" s="237"/>
      <c r="C1" s="237"/>
      <c r="D1" s="237"/>
      <c r="E1" s="40"/>
      <c r="F1" s="40"/>
      <c r="G1" s="40"/>
      <c r="H1" s="40"/>
      <c r="O1" s="41"/>
      <c r="P1" s="41"/>
      <c r="S1" s="42"/>
    </row>
    <row r="2" spans="1:19" ht="36" customHeight="1" x14ac:dyDescent="0.15">
      <c r="A2" s="40"/>
      <c r="B2" s="185"/>
      <c r="C2" s="261" t="s">
        <v>4</v>
      </c>
      <c r="D2" s="262"/>
      <c r="E2" s="262"/>
      <c r="F2" s="262"/>
      <c r="G2" s="40"/>
      <c r="H2" s="40"/>
      <c r="I2" s="43" t="s">
        <v>98</v>
      </c>
      <c r="J2" s="186"/>
      <c r="L2" s="186"/>
      <c r="M2" s="186"/>
      <c r="N2" s="186"/>
      <c r="O2" s="41"/>
      <c r="P2" s="41"/>
      <c r="S2" s="42"/>
    </row>
    <row r="3" spans="1:19" ht="16.5" customHeight="1" x14ac:dyDescent="0.15">
      <c r="A3" s="44"/>
      <c r="B3" s="187"/>
      <c r="C3" s="188"/>
      <c r="D3" s="189"/>
      <c r="E3" s="189"/>
      <c r="F3" s="189"/>
      <c r="G3" s="190"/>
      <c r="H3" s="186"/>
      <c r="I3" s="186"/>
      <c r="J3" s="186"/>
      <c r="K3" s="186"/>
      <c r="L3" s="186"/>
      <c r="M3" s="186"/>
      <c r="N3" s="186"/>
      <c r="O3" s="41"/>
      <c r="P3" s="41"/>
      <c r="S3" s="42"/>
    </row>
    <row r="4" spans="1:19" ht="17.25" customHeight="1" x14ac:dyDescent="0.15">
      <c r="B4" s="191"/>
      <c r="C4" s="312" t="s">
        <v>96</v>
      </c>
      <c r="D4" s="313"/>
      <c r="E4" s="313"/>
      <c r="F4" s="313"/>
      <c r="G4" s="313"/>
      <c r="H4" s="300" t="s">
        <v>104</v>
      </c>
      <c r="I4" s="301"/>
      <c r="J4" s="301"/>
      <c r="K4" s="301"/>
      <c r="L4" s="45"/>
      <c r="O4" s="41"/>
      <c r="P4" s="41"/>
      <c r="S4" s="42"/>
    </row>
    <row r="5" spans="1:19" ht="19.5" customHeight="1" x14ac:dyDescent="0.15">
      <c r="B5" s="193"/>
      <c r="C5" s="313"/>
      <c r="D5" s="313"/>
      <c r="E5" s="313"/>
      <c r="F5" s="313"/>
      <c r="G5" s="313"/>
      <c r="H5" s="301"/>
      <c r="I5" s="301"/>
      <c r="J5" s="301"/>
      <c r="K5" s="301"/>
      <c r="L5" s="46"/>
      <c r="O5" s="41"/>
      <c r="P5" s="41"/>
      <c r="Q5" s="42"/>
    </row>
    <row r="6" spans="1:19" ht="4.5" customHeight="1" x14ac:dyDescent="0.15">
      <c r="B6" s="193"/>
      <c r="C6" s="47"/>
      <c r="D6" s="192"/>
      <c r="E6" s="192"/>
      <c r="F6" s="192"/>
      <c r="G6" s="192"/>
      <c r="L6" s="48"/>
      <c r="O6" s="49"/>
      <c r="P6" s="49"/>
      <c r="Q6" s="49"/>
      <c r="S6" s="42"/>
    </row>
    <row r="7" spans="1:19" ht="5.25" customHeight="1" x14ac:dyDescent="0.15">
      <c r="B7" s="193"/>
      <c r="D7" s="50"/>
      <c r="E7" s="51"/>
      <c r="F7" s="52"/>
      <c r="G7" s="50"/>
      <c r="H7" s="52"/>
      <c r="I7" s="52"/>
      <c r="L7" s="53"/>
      <c r="O7" s="41"/>
      <c r="P7" s="41"/>
      <c r="Q7" s="42"/>
    </row>
    <row r="8" spans="1:19" ht="20.25" customHeight="1" x14ac:dyDescent="0.15">
      <c r="B8" s="193"/>
      <c r="D8" s="182" t="s">
        <v>99</v>
      </c>
      <c r="E8" s="52"/>
      <c r="F8" s="52"/>
      <c r="G8" s="50"/>
      <c r="H8" s="52"/>
      <c r="I8" s="52"/>
      <c r="L8" s="53"/>
      <c r="O8" s="49"/>
      <c r="P8" s="49"/>
      <c r="Q8" s="49"/>
      <c r="S8" s="42"/>
    </row>
    <row r="9" spans="1:19" ht="15.75" customHeight="1" x14ac:dyDescent="0.15">
      <c r="B9" s="193"/>
      <c r="D9" s="182" t="s">
        <v>100</v>
      </c>
      <c r="E9" s="55"/>
      <c r="F9" s="55"/>
      <c r="G9" s="54"/>
      <c r="H9" s="52"/>
      <c r="I9" s="52"/>
      <c r="L9" s="48"/>
      <c r="O9" s="49"/>
      <c r="P9" s="49"/>
      <c r="Q9" s="49"/>
      <c r="S9" s="42"/>
    </row>
    <row r="10" spans="1:19" ht="20.25" customHeight="1" x14ac:dyDescent="0.15">
      <c r="B10" s="193"/>
      <c r="D10" s="183" t="s">
        <v>101</v>
      </c>
      <c r="E10" s="55"/>
      <c r="F10" s="55"/>
      <c r="G10" s="54"/>
      <c r="H10" s="52"/>
      <c r="I10" s="52"/>
      <c r="L10" s="56"/>
      <c r="O10" s="49"/>
      <c r="P10" s="49"/>
      <c r="R10" s="42"/>
    </row>
    <row r="11" spans="1:19" ht="20.25" customHeight="1" x14ac:dyDescent="0.15">
      <c r="B11" s="194"/>
      <c r="C11" s="49"/>
      <c r="D11" s="183" t="s">
        <v>102</v>
      </c>
      <c r="E11" s="178"/>
      <c r="F11" s="192"/>
      <c r="G11" s="57"/>
      <c r="H11" s="195"/>
      <c r="I11" s="195"/>
      <c r="J11" s="58"/>
      <c r="K11" s="59"/>
      <c r="L11" s="56"/>
      <c r="O11" s="49"/>
      <c r="P11" s="49"/>
      <c r="Q11" s="49"/>
      <c r="S11" s="42"/>
    </row>
    <row r="12" spans="1:19" ht="15.75" customHeight="1" x14ac:dyDescent="0.15">
      <c r="B12" s="60"/>
      <c r="C12" s="61"/>
      <c r="D12" s="62" t="s">
        <v>97</v>
      </c>
      <c r="E12" s="180" t="s">
        <v>103</v>
      </c>
      <c r="F12" s="181"/>
      <c r="G12" s="184"/>
      <c r="H12" s="195"/>
      <c r="I12" s="195"/>
      <c r="J12" s="58"/>
      <c r="K12" s="59"/>
      <c r="L12" s="56"/>
      <c r="O12" s="49"/>
      <c r="P12" s="49"/>
      <c r="Q12" s="49"/>
      <c r="S12" s="42"/>
    </row>
    <row r="13" spans="1:19" ht="15.75" customHeight="1" x14ac:dyDescent="0.15">
      <c r="B13" s="60"/>
      <c r="C13" s="61"/>
      <c r="D13" s="62"/>
      <c r="E13" s="62"/>
      <c r="F13" s="49"/>
      <c r="H13" s="195"/>
      <c r="I13" s="195"/>
      <c r="J13" s="58"/>
      <c r="K13" s="59"/>
      <c r="L13" s="56"/>
      <c r="O13" s="49"/>
      <c r="P13" s="49"/>
      <c r="Q13" s="49"/>
      <c r="S13" s="42"/>
    </row>
    <row r="14" spans="1:19" ht="15.75" customHeight="1" x14ac:dyDescent="0.15">
      <c r="B14" s="60"/>
      <c r="C14" s="61"/>
      <c r="D14" s="177" t="s">
        <v>5</v>
      </c>
      <c r="E14" s="62"/>
      <c r="F14" s="49"/>
      <c r="H14" s="195"/>
      <c r="I14" s="195"/>
      <c r="J14" s="58"/>
      <c r="K14" s="59"/>
      <c r="L14" s="56"/>
      <c r="O14" s="49"/>
      <c r="P14" s="49"/>
      <c r="Q14" s="49"/>
      <c r="S14" s="42"/>
    </row>
    <row r="15" spans="1:19" ht="17.25" customHeight="1" x14ac:dyDescent="0.15">
      <c r="B15" s="196"/>
      <c r="H15" s="179"/>
      <c r="I15" s="195"/>
      <c r="J15" s="58"/>
      <c r="K15" s="59"/>
      <c r="O15" s="49"/>
      <c r="P15" s="49"/>
      <c r="Q15" s="49"/>
      <c r="S15" s="42"/>
    </row>
    <row r="16" spans="1:19" s="65" customFormat="1" ht="18" customHeight="1" x14ac:dyDescent="0.15">
      <c r="A16" s="63"/>
      <c r="B16" s="1" t="s">
        <v>6</v>
      </c>
      <c r="C16" s="78"/>
      <c r="E16" s="66"/>
      <c r="F16" s="67"/>
      <c r="I16" s="79"/>
      <c r="L16" s="69"/>
      <c r="M16" s="69"/>
      <c r="N16" s="70"/>
      <c r="O16" s="71"/>
      <c r="P16" s="71"/>
      <c r="Q16" s="69"/>
    </row>
    <row r="17" spans="1:19" s="65" customFormat="1" ht="29.25" customHeight="1" x14ac:dyDescent="0.15">
      <c r="A17" s="63">
        <v>0</v>
      </c>
      <c r="B17" s="1"/>
      <c r="C17" s="73" t="s">
        <v>51</v>
      </c>
      <c r="F17" s="265" t="s">
        <v>0</v>
      </c>
      <c r="G17" s="266"/>
      <c r="H17" s="74" t="s">
        <v>52</v>
      </c>
      <c r="I17" s="267">
        <v>0</v>
      </c>
      <c r="J17" s="268"/>
      <c r="K17" s="75" t="s">
        <v>7</v>
      </c>
      <c r="M17" s="69"/>
      <c r="N17" s="69"/>
      <c r="O17" s="71"/>
      <c r="P17" s="72"/>
      <c r="Q17" s="70"/>
      <c r="R17" s="76"/>
    </row>
    <row r="18" spans="1:19" s="65" customFormat="1" ht="15.75" customHeight="1" x14ac:dyDescent="0.15">
      <c r="A18" s="63"/>
      <c r="B18" s="1"/>
      <c r="C18" s="64"/>
      <c r="D18" s="64"/>
      <c r="E18" s="77"/>
      <c r="F18" s="68"/>
      <c r="H18" s="66"/>
      <c r="I18" s="66" t="s">
        <v>8</v>
      </c>
      <c r="J18" s="66"/>
      <c r="K18" s="66"/>
      <c r="L18" s="66"/>
      <c r="O18" s="78"/>
      <c r="P18" s="64"/>
      <c r="Q18" s="4"/>
      <c r="R18" s="76"/>
    </row>
    <row r="19" spans="1:19" s="65" customFormat="1" ht="8.25" customHeight="1" x14ac:dyDescent="0.15">
      <c r="A19" s="63"/>
      <c r="B19" s="1"/>
      <c r="C19" s="64"/>
      <c r="D19" s="64"/>
      <c r="E19" s="77"/>
      <c r="F19" s="68"/>
      <c r="H19" s="79"/>
      <c r="O19" s="78"/>
      <c r="P19" s="64"/>
      <c r="Q19" s="4"/>
      <c r="R19" s="76"/>
    </row>
    <row r="20" spans="1:19" s="65" customFormat="1" ht="15.75" customHeight="1" x14ac:dyDescent="0.15">
      <c r="A20" s="63">
        <v>1</v>
      </c>
      <c r="B20" s="5" t="s">
        <v>53</v>
      </c>
      <c r="C20" s="5"/>
      <c r="D20" s="5"/>
      <c r="H20" s="5"/>
      <c r="K20" s="6"/>
      <c r="N20" s="2"/>
      <c r="O20" s="3"/>
      <c r="P20" s="3"/>
      <c r="Q20" s="80"/>
      <c r="R20" s="76"/>
      <c r="S20" s="64"/>
    </row>
    <row r="21" spans="1:19" s="65" customFormat="1" ht="14.25" customHeight="1" x14ac:dyDescent="0.15">
      <c r="A21" s="63">
        <v>2</v>
      </c>
      <c r="B21" s="7"/>
      <c r="C21" s="227" t="s">
        <v>9</v>
      </c>
      <c r="D21" s="227"/>
      <c r="E21" s="8" t="s">
        <v>54</v>
      </c>
      <c r="F21" s="8" t="s">
        <v>10</v>
      </c>
      <c r="G21" s="250" t="s">
        <v>55</v>
      </c>
      <c r="H21" s="250"/>
      <c r="I21" s="250"/>
      <c r="J21" s="240" t="s">
        <v>56</v>
      </c>
      <c r="K21" s="240"/>
      <c r="L21" s="240"/>
      <c r="M21" s="8" t="s">
        <v>11</v>
      </c>
      <c r="N21" s="9"/>
      <c r="O21" s="82"/>
      <c r="P21" s="82"/>
      <c r="Q21" s="80"/>
      <c r="R21" s="76"/>
      <c r="S21" s="10"/>
    </row>
    <row r="22" spans="1:19" s="83" customFormat="1" ht="14.25" customHeight="1" x14ac:dyDescent="0.15">
      <c r="B22" s="12" t="s">
        <v>57</v>
      </c>
      <c r="C22" s="254" t="s">
        <v>12</v>
      </c>
      <c r="D22" s="254"/>
      <c r="E22" s="13" t="s">
        <v>58</v>
      </c>
      <c r="F22" s="14" t="s">
        <v>59</v>
      </c>
      <c r="G22" s="252" t="s">
        <v>13</v>
      </c>
      <c r="H22" s="239"/>
      <c r="I22" s="239"/>
      <c r="J22" s="248" t="s">
        <v>60</v>
      </c>
      <c r="K22" s="249"/>
      <c r="L22" s="249"/>
      <c r="M22" s="13" t="s">
        <v>61</v>
      </c>
      <c r="N22" s="15"/>
      <c r="O22" s="84"/>
      <c r="P22" s="84"/>
      <c r="Q22" s="85"/>
      <c r="R22" s="85"/>
      <c r="S22" s="16"/>
    </row>
    <row r="23" spans="1:19" s="77" customFormat="1" ht="14.25" customHeight="1" x14ac:dyDescent="0.15">
      <c r="A23" s="63"/>
      <c r="B23" s="17"/>
      <c r="C23" s="18"/>
      <c r="D23" s="18"/>
      <c r="E23" s="19"/>
      <c r="F23" s="255"/>
      <c r="G23" s="255"/>
      <c r="H23" s="255"/>
      <c r="I23" s="255"/>
      <c r="J23" s="258" t="s">
        <v>14</v>
      </c>
      <c r="K23" s="276"/>
      <c r="L23" s="276"/>
      <c r="M23" s="86"/>
      <c r="N23" s="87"/>
      <c r="O23" s="82"/>
      <c r="P23" s="82"/>
      <c r="Q23" s="88"/>
      <c r="R23" s="88"/>
      <c r="S23" s="20"/>
    </row>
    <row r="24" spans="1:19" s="65" customFormat="1" ht="23.25" customHeight="1" x14ac:dyDescent="0.15">
      <c r="A24" s="63">
        <v>3</v>
      </c>
      <c r="B24" s="21"/>
      <c r="C24" s="306" t="s">
        <v>15</v>
      </c>
      <c r="D24" s="306"/>
      <c r="E24" s="22"/>
      <c r="F24" s="89"/>
      <c r="G24" s="307"/>
      <c r="H24" s="314"/>
      <c r="I24" s="315"/>
      <c r="J24" s="277" t="s">
        <v>16</v>
      </c>
      <c r="K24" s="278"/>
      <c r="L24" s="278"/>
      <c r="M24" s="90"/>
      <c r="N24" s="91"/>
      <c r="O24" s="23"/>
      <c r="P24" s="92"/>
      <c r="Q24" s="76"/>
      <c r="R24" s="76"/>
      <c r="S24" s="7"/>
    </row>
    <row r="25" spans="1:19" s="65" customFormat="1" ht="13.5" customHeight="1" x14ac:dyDescent="0.15">
      <c r="A25" s="63"/>
      <c r="B25" s="21"/>
      <c r="C25" s="24"/>
      <c r="D25" s="25"/>
      <c r="E25" s="25"/>
      <c r="F25" s="93"/>
      <c r="G25" s="26"/>
      <c r="H25" s="94"/>
      <c r="I25" s="95"/>
      <c r="J25" s="95"/>
      <c r="K25" s="96"/>
      <c r="L25" s="92"/>
      <c r="M25" s="92"/>
      <c r="N25" s="92"/>
      <c r="O25" s="92"/>
      <c r="P25" s="92"/>
      <c r="Q25" s="97"/>
      <c r="R25" s="76"/>
      <c r="S25" s="7"/>
    </row>
    <row r="26" spans="1:19" s="65" customFormat="1" ht="20.100000000000001" customHeight="1" x14ac:dyDescent="0.15">
      <c r="A26" s="63">
        <v>5</v>
      </c>
      <c r="B26" s="5" t="s">
        <v>17</v>
      </c>
      <c r="C26" s="25"/>
      <c r="D26" s="25"/>
      <c r="E26" s="25"/>
      <c r="F26" s="93"/>
      <c r="G26" s="26"/>
      <c r="H26" s="94"/>
      <c r="I26" s="95"/>
      <c r="J26" s="95"/>
      <c r="K26" s="96"/>
      <c r="L26" s="98"/>
      <c r="M26" s="98"/>
      <c r="N26" s="92"/>
      <c r="O26" s="92"/>
      <c r="P26" s="92"/>
      <c r="S26" s="7"/>
    </row>
    <row r="27" spans="1:19" s="65" customFormat="1" ht="15" customHeight="1" x14ac:dyDescent="0.15">
      <c r="A27" s="63">
        <v>6</v>
      </c>
      <c r="B27" s="21"/>
      <c r="C27" s="316" t="s">
        <v>18</v>
      </c>
      <c r="D27" s="316"/>
      <c r="E27" s="27" t="s">
        <v>62</v>
      </c>
      <c r="F27" s="279" t="s">
        <v>19</v>
      </c>
      <c r="G27" s="279"/>
      <c r="H27" s="99" t="s">
        <v>20</v>
      </c>
      <c r="I27" s="280" t="s">
        <v>21</v>
      </c>
      <c r="J27" s="280"/>
      <c r="K27" s="100" t="s">
        <v>22</v>
      </c>
      <c r="L27" s="269"/>
      <c r="M27" s="269"/>
      <c r="N27" s="102"/>
      <c r="P27" s="94"/>
      <c r="Q27" s="103"/>
      <c r="R27" s="103"/>
    </row>
    <row r="28" spans="1:19" s="104" customFormat="1" ht="15" customHeight="1" x14ac:dyDescent="0.15">
      <c r="B28" s="28" t="s">
        <v>63</v>
      </c>
      <c r="C28" s="317" t="s">
        <v>23</v>
      </c>
      <c r="D28" s="317"/>
      <c r="E28" s="29" t="s">
        <v>64</v>
      </c>
      <c r="F28" s="281" t="s">
        <v>24</v>
      </c>
      <c r="G28" s="282"/>
      <c r="H28" s="105"/>
      <c r="I28" s="283" t="s">
        <v>65</v>
      </c>
      <c r="J28" s="284"/>
      <c r="K28" s="106" t="s">
        <v>66</v>
      </c>
      <c r="L28" s="270"/>
      <c r="M28" s="270"/>
      <c r="N28" s="108"/>
      <c r="P28" s="109"/>
      <c r="Q28" s="109"/>
      <c r="R28" s="109"/>
    </row>
    <row r="29" spans="1:19" s="65" customFormat="1" ht="21" customHeight="1" x14ac:dyDescent="0.15">
      <c r="A29" s="63">
        <v>7</v>
      </c>
      <c r="B29" s="21"/>
      <c r="C29" s="272"/>
      <c r="D29" s="273"/>
      <c r="E29" s="198"/>
      <c r="F29" s="274" t="s">
        <v>25</v>
      </c>
      <c r="G29" s="275"/>
      <c r="H29" s="199" t="s">
        <v>67</v>
      </c>
      <c r="I29" s="271" t="s">
        <v>105</v>
      </c>
      <c r="J29" s="271"/>
      <c r="K29" s="200" t="s">
        <v>106</v>
      </c>
      <c r="L29" s="110"/>
      <c r="M29" s="101"/>
      <c r="N29" s="111"/>
      <c r="P29" s="94"/>
      <c r="Q29" s="112"/>
      <c r="R29" s="112"/>
    </row>
    <row r="30" spans="1:19" s="65" customFormat="1" ht="21" customHeight="1" x14ac:dyDescent="0.15">
      <c r="A30" s="63">
        <v>8</v>
      </c>
      <c r="B30" s="21"/>
      <c r="C30" s="272"/>
      <c r="D30" s="273"/>
      <c r="E30" s="198"/>
      <c r="F30" s="274" t="s">
        <v>25</v>
      </c>
      <c r="G30" s="275"/>
      <c r="H30" s="199" t="s">
        <v>0</v>
      </c>
      <c r="I30" s="271" t="s">
        <v>68</v>
      </c>
      <c r="J30" s="271"/>
      <c r="K30" s="200" t="s">
        <v>69</v>
      </c>
      <c r="L30" s="110"/>
      <c r="M30" s="107"/>
      <c r="N30" s="111"/>
      <c r="P30" s="94"/>
      <c r="Q30" s="112"/>
      <c r="R30" s="112"/>
    </row>
    <row r="31" spans="1:19" s="65" customFormat="1" ht="12.75" customHeight="1" x14ac:dyDescent="0.15">
      <c r="A31" s="63">
        <v>9</v>
      </c>
      <c r="B31" s="30"/>
      <c r="C31" s="30"/>
      <c r="D31" s="30"/>
      <c r="E31" s="30"/>
      <c r="F31" s="30"/>
      <c r="G31" s="30"/>
      <c r="H31" s="30"/>
      <c r="I31" s="31"/>
      <c r="J31" s="31"/>
      <c r="K31" s="31"/>
      <c r="L31" s="32"/>
      <c r="M31" s="101"/>
      <c r="N31" s="32"/>
      <c r="O31" s="32"/>
      <c r="P31" s="32"/>
      <c r="Q31" s="32"/>
      <c r="R31" s="33"/>
      <c r="S31" s="64"/>
    </row>
    <row r="32" spans="1:19" s="65" customFormat="1" ht="27" customHeight="1" x14ac:dyDescent="0.15">
      <c r="A32" s="63">
        <v>10</v>
      </c>
      <c r="B32" s="113" t="s">
        <v>26</v>
      </c>
      <c r="F32" s="114"/>
      <c r="G32" s="97"/>
      <c r="S32" s="115"/>
    </row>
    <row r="33" spans="1:28" s="65" customFormat="1" ht="18.75" customHeight="1" x14ac:dyDescent="0.15">
      <c r="A33" s="63">
        <v>11</v>
      </c>
      <c r="B33" s="116"/>
      <c r="C33" s="287" t="s">
        <v>27</v>
      </c>
      <c r="D33" s="288"/>
      <c r="E33" s="288"/>
      <c r="F33" s="285"/>
      <c r="G33" s="286"/>
      <c r="I33" s="117" t="s">
        <v>28</v>
      </c>
      <c r="J33" s="118"/>
      <c r="K33" s="118"/>
      <c r="L33" s="118"/>
      <c r="M33" s="118"/>
      <c r="N33" s="118"/>
      <c r="O33" s="119"/>
      <c r="S33" s="120"/>
    </row>
    <row r="34" spans="1:28" s="65" customFormat="1" ht="18.75" customHeight="1" x14ac:dyDescent="0.15">
      <c r="A34" s="63">
        <v>12</v>
      </c>
      <c r="B34" s="116"/>
      <c r="C34" s="292" t="s">
        <v>29</v>
      </c>
      <c r="D34" s="288"/>
      <c r="E34" s="288"/>
      <c r="F34" s="285"/>
      <c r="G34" s="289"/>
      <c r="I34" s="293" t="s">
        <v>108</v>
      </c>
      <c r="J34" s="294"/>
      <c r="K34" s="294"/>
      <c r="L34" s="294"/>
      <c r="M34" s="294"/>
      <c r="N34" s="294"/>
      <c r="O34" s="295"/>
      <c r="S34" s="120"/>
    </row>
    <row r="35" spans="1:28" s="65" customFormat="1" ht="18.75" customHeight="1" x14ac:dyDescent="0.15">
      <c r="A35" s="63">
        <v>13</v>
      </c>
      <c r="B35" s="116"/>
      <c r="C35" s="287" t="s">
        <v>70</v>
      </c>
      <c r="D35" s="288"/>
      <c r="E35" s="288"/>
      <c r="F35" s="290" t="s">
        <v>0</v>
      </c>
      <c r="G35" s="291"/>
      <c r="I35" s="293"/>
      <c r="J35" s="294"/>
      <c r="K35" s="294"/>
      <c r="L35" s="294"/>
      <c r="M35" s="294"/>
      <c r="N35" s="294"/>
      <c r="O35" s="295"/>
      <c r="S35" s="120"/>
    </row>
    <row r="36" spans="1:28" s="65" customFormat="1" ht="18.75" customHeight="1" x14ac:dyDescent="0.15">
      <c r="A36" s="63">
        <v>14</v>
      </c>
      <c r="B36" s="116"/>
      <c r="C36" s="292" t="s">
        <v>30</v>
      </c>
      <c r="D36" s="288"/>
      <c r="E36" s="288"/>
      <c r="F36" s="290" t="s">
        <v>0</v>
      </c>
      <c r="G36" s="291"/>
      <c r="H36" s="76"/>
      <c r="I36" s="293"/>
      <c r="J36" s="294"/>
      <c r="K36" s="294"/>
      <c r="L36" s="294"/>
      <c r="M36" s="294"/>
      <c r="N36" s="294"/>
      <c r="O36" s="295"/>
      <c r="S36" s="120"/>
    </row>
    <row r="37" spans="1:28" s="65" customFormat="1" ht="18.75" customHeight="1" x14ac:dyDescent="0.15">
      <c r="A37" s="63">
        <v>15</v>
      </c>
      <c r="B37" s="121"/>
      <c r="C37" s="67" t="s">
        <v>71</v>
      </c>
      <c r="F37" s="285"/>
      <c r="G37" s="286"/>
      <c r="H37" s="76"/>
      <c r="I37" s="296"/>
      <c r="J37" s="297"/>
      <c r="K37" s="297"/>
      <c r="L37" s="297"/>
      <c r="M37" s="297"/>
      <c r="N37" s="297"/>
      <c r="O37" s="298"/>
      <c r="R37" s="120"/>
      <c r="S37" s="120"/>
    </row>
    <row r="38" spans="1:28" s="65" customFormat="1" ht="18.75" customHeight="1" x14ac:dyDescent="0.15">
      <c r="A38" s="63">
        <v>16</v>
      </c>
      <c r="B38" s="121"/>
      <c r="C38" s="67" t="s">
        <v>31</v>
      </c>
      <c r="F38" s="290" t="s">
        <v>72</v>
      </c>
      <c r="G38" s="291"/>
      <c r="H38" s="122"/>
      <c r="I38" s="299"/>
      <c r="J38" s="294"/>
      <c r="K38" s="294"/>
      <c r="L38" s="294"/>
      <c r="M38" s="294"/>
      <c r="N38" s="294"/>
      <c r="O38" s="295"/>
      <c r="R38" s="120"/>
      <c r="S38" s="120"/>
    </row>
    <row r="39" spans="1:28" s="65" customFormat="1" ht="18" customHeight="1" x14ac:dyDescent="0.15">
      <c r="A39" s="63">
        <v>17</v>
      </c>
      <c r="B39" s="121"/>
      <c r="C39" s="123"/>
      <c r="F39" s="197" t="s">
        <v>73</v>
      </c>
      <c r="G39" s="111"/>
      <c r="H39" s="76"/>
      <c r="I39" s="76"/>
      <c r="J39" s="76"/>
      <c r="K39" s="76"/>
      <c r="L39" s="76"/>
      <c r="M39" s="124"/>
      <c r="N39" s="120"/>
      <c r="O39" s="120"/>
      <c r="P39" s="120"/>
      <c r="Q39" s="120"/>
      <c r="R39" s="120"/>
      <c r="S39" s="120"/>
    </row>
    <row r="40" spans="1:28" s="65" customFormat="1" ht="12.75" customHeight="1" x14ac:dyDescent="0.15">
      <c r="A40" s="63"/>
      <c r="B40" s="121"/>
      <c r="C40" s="123"/>
      <c r="F40" s="197" t="s">
        <v>107</v>
      </c>
      <c r="G40" s="111"/>
      <c r="H40" s="76"/>
      <c r="I40" s="76"/>
      <c r="J40" s="76"/>
      <c r="K40" s="76"/>
      <c r="L40" s="76"/>
      <c r="M40" s="124"/>
      <c r="N40" s="120"/>
      <c r="O40" s="120"/>
      <c r="P40" s="120"/>
      <c r="Q40" s="120"/>
      <c r="R40" s="120"/>
      <c r="S40" s="120"/>
    </row>
    <row r="41" spans="1:28" s="126" customFormat="1" ht="14.25" customHeight="1" x14ac:dyDescent="0.15">
      <c r="A41" s="125"/>
      <c r="C41" s="69"/>
      <c r="U41" s="35"/>
      <c r="V41" s="25"/>
      <c r="W41" s="25"/>
      <c r="X41" s="28"/>
      <c r="AA41" s="34"/>
      <c r="AB41" s="34"/>
    </row>
    <row r="42" spans="1:28" s="65" customFormat="1" ht="27" customHeight="1" x14ac:dyDescent="0.15">
      <c r="A42" s="63">
        <v>20</v>
      </c>
      <c r="B42" s="5" t="s">
        <v>32</v>
      </c>
      <c r="C42" s="5"/>
      <c r="D42" s="5"/>
      <c r="E42" s="5"/>
      <c r="F42" s="5"/>
      <c r="G42" s="5"/>
      <c r="H42" s="5"/>
      <c r="I42" s="5"/>
      <c r="J42" s="5"/>
      <c r="K42" s="5"/>
      <c r="L42" s="115"/>
      <c r="M42" s="115"/>
      <c r="N42" s="115"/>
      <c r="O42" s="115"/>
      <c r="P42" s="115"/>
      <c r="Q42" s="4"/>
      <c r="R42" s="76"/>
    </row>
    <row r="43" spans="1:28" s="65" customFormat="1" ht="15" customHeight="1" x14ac:dyDescent="0.15">
      <c r="A43" s="63">
        <v>21</v>
      </c>
      <c r="B43" s="7"/>
      <c r="C43" s="227" t="s">
        <v>9</v>
      </c>
      <c r="D43" s="241"/>
      <c r="E43" s="8" t="s">
        <v>74</v>
      </c>
      <c r="F43" s="8" t="s">
        <v>10</v>
      </c>
      <c r="G43" s="250" t="s">
        <v>55</v>
      </c>
      <c r="H43" s="251"/>
      <c r="I43" s="264"/>
      <c r="J43" s="240" t="s">
        <v>56</v>
      </c>
      <c r="K43" s="242"/>
      <c r="L43" s="242"/>
      <c r="M43" s="8" t="s">
        <v>11</v>
      </c>
      <c r="N43" s="9"/>
      <c r="O43" s="82"/>
      <c r="P43" s="82"/>
      <c r="Q43" s="80"/>
      <c r="R43" s="76"/>
      <c r="S43" s="10"/>
    </row>
    <row r="44" spans="1:28" s="83" customFormat="1" ht="15" customHeight="1" x14ac:dyDescent="0.15">
      <c r="B44" s="15" t="s">
        <v>57</v>
      </c>
      <c r="C44" s="254" t="s">
        <v>12</v>
      </c>
      <c r="D44" s="254"/>
      <c r="E44" s="13" t="s">
        <v>58</v>
      </c>
      <c r="F44" s="14" t="s">
        <v>59</v>
      </c>
      <c r="G44" s="252" t="s">
        <v>13</v>
      </c>
      <c r="H44" s="239"/>
      <c r="I44" s="239"/>
      <c r="J44" s="248" t="s">
        <v>60</v>
      </c>
      <c r="K44" s="249"/>
      <c r="L44" s="249"/>
      <c r="M44" s="13" t="s">
        <v>61</v>
      </c>
      <c r="N44" s="128"/>
      <c r="O44" s="128"/>
      <c r="P44" s="84"/>
      <c r="Q44" s="85"/>
      <c r="R44" s="85"/>
      <c r="S44" s="16"/>
    </row>
    <row r="45" spans="1:28" s="77" customFormat="1" ht="15" customHeight="1" x14ac:dyDescent="0.15">
      <c r="A45" s="63"/>
      <c r="B45" s="17"/>
      <c r="C45" s="18"/>
      <c r="D45" s="18"/>
      <c r="E45" s="19"/>
      <c r="F45" s="255"/>
      <c r="G45" s="255"/>
      <c r="H45" s="255"/>
      <c r="I45" s="255"/>
      <c r="J45" s="258" t="s">
        <v>14</v>
      </c>
      <c r="K45" s="276"/>
      <c r="L45" s="276"/>
      <c r="M45" s="86"/>
      <c r="N45" s="87"/>
      <c r="O45" s="82"/>
      <c r="P45" s="82"/>
      <c r="Q45" s="64"/>
      <c r="R45" s="88"/>
      <c r="S45" s="20"/>
    </row>
    <row r="46" spans="1:28" s="65" customFormat="1" ht="22.5" customHeight="1" x14ac:dyDescent="0.15">
      <c r="A46" s="63">
        <v>22</v>
      </c>
      <c r="B46" s="21"/>
      <c r="C46" s="306" t="s">
        <v>15</v>
      </c>
      <c r="D46" s="306"/>
      <c r="E46" s="22"/>
      <c r="F46" s="89"/>
      <c r="G46" s="307"/>
      <c r="H46" s="308"/>
      <c r="I46" s="309"/>
      <c r="J46" s="277" t="s">
        <v>16</v>
      </c>
      <c r="K46" s="278"/>
      <c r="L46" s="278"/>
      <c r="M46" s="90"/>
      <c r="N46" s="91"/>
      <c r="O46" s="92"/>
      <c r="P46" s="92"/>
      <c r="Q46" s="76"/>
      <c r="R46" s="76"/>
      <c r="S46" s="7"/>
    </row>
    <row r="47" spans="1:28" s="65" customFormat="1" ht="22.5" customHeight="1" x14ac:dyDescent="0.15">
      <c r="A47" s="63">
        <v>23</v>
      </c>
      <c r="B47" s="21"/>
      <c r="C47" s="306" t="s">
        <v>33</v>
      </c>
      <c r="D47" s="306"/>
      <c r="E47" s="22"/>
      <c r="F47" s="129"/>
      <c r="G47" s="115"/>
      <c r="H47" s="92"/>
      <c r="I47" s="94"/>
      <c r="J47" s="130"/>
      <c r="K47" s="131"/>
      <c r="L47" s="131"/>
      <c r="M47" s="132"/>
      <c r="N47" s="91"/>
      <c r="O47" s="92"/>
      <c r="P47" s="92"/>
      <c r="Q47" s="76"/>
      <c r="R47" s="76"/>
      <c r="S47" s="7"/>
    </row>
    <row r="48" spans="1:28" s="65" customFormat="1" ht="30" customHeight="1" x14ac:dyDescent="0.15">
      <c r="A48" s="63"/>
      <c r="B48" s="21"/>
      <c r="C48" s="25"/>
      <c r="D48" s="25"/>
      <c r="E48" s="25"/>
      <c r="F48" s="133"/>
      <c r="G48" s="134"/>
      <c r="H48" s="135"/>
      <c r="I48" s="311"/>
      <c r="J48" s="311"/>
      <c r="K48" s="136"/>
      <c r="L48" s="137"/>
      <c r="M48" s="138"/>
      <c r="N48" s="98"/>
      <c r="O48" s="92"/>
      <c r="P48" s="92"/>
      <c r="Q48" s="76"/>
      <c r="R48" s="76"/>
      <c r="S48" s="7"/>
    </row>
    <row r="49" spans="1:256" s="65" customFormat="1" ht="30" customHeight="1" x14ac:dyDescent="0.15">
      <c r="A49" s="63"/>
      <c r="B49" s="21"/>
      <c r="C49" s="25"/>
      <c r="D49" s="25"/>
      <c r="E49" s="25"/>
      <c r="F49" s="133"/>
      <c r="G49" s="134"/>
      <c r="H49" s="135"/>
      <c r="I49" s="134"/>
      <c r="J49" s="134"/>
      <c r="K49" s="136"/>
      <c r="L49" s="137"/>
      <c r="M49" s="138"/>
      <c r="N49" s="98"/>
      <c r="O49" s="92"/>
      <c r="P49" s="92"/>
      <c r="Q49" s="76"/>
      <c r="R49" s="76"/>
      <c r="S49" s="7"/>
    </row>
    <row r="50" spans="1:256" s="126" customFormat="1" ht="21" customHeight="1" x14ac:dyDescent="0.15">
      <c r="A50" s="125">
        <v>24</v>
      </c>
      <c r="B50" s="5" t="s">
        <v>34</v>
      </c>
      <c r="E50" s="139"/>
      <c r="F50" s="140"/>
      <c r="G50" s="36"/>
      <c r="H50" s="141"/>
      <c r="I50" s="141"/>
      <c r="J50" s="141"/>
      <c r="K50" s="141"/>
      <c r="L50" s="141"/>
      <c r="M50" s="141"/>
      <c r="N50" s="140"/>
      <c r="U50" s="35"/>
      <c r="V50" s="25"/>
      <c r="W50" s="25"/>
      <c r="X50" s="28"/>
      <c r="AA50" s="34"/>
      <c r="AB50" s="34"/>
    </row>
    <row r="51" spans="1:256" s="126" customFormat="1" ht="15" customHeight="1" x14ac:dyDescent="0.15">
      <c r="A51" s="125">
        <v>25</v>
      </c>
      <c r="B51" s="69"/>
      <c r="C51" s="240" t="s">
        <v>35</v>
      </c>
      <c r="D51" s="241"/>
      <c r="E51" s="240" t="s">
        <v>36</v>
      </c>
      <c r="F51" s="242"/>
      <c r="G51" s="242"/>
      <c r="H51" s="127"/>
      <c r="I51" s="81" t="s">
        <v>37</v>
      </c>
      <c r="J51" s="81" t="s">
        <v>75</v>
      </c>
      <c r="K51" s="81" t="s">
        <v>76</v>
      </c>
      <c r="L51" s="263" t="s">
        <v>77</v>
      </c>
      <c r="M51" s="263"/>
      <c r="N51" s="263"/>
      <c r="O51" s="264"/>
      <c r="P51" s="142"/>
      <c r="U51" s="35"/>
      <c r="V51" s="25"/>
      <c r="W51" s="25"/>
      <c r="X51" s="28"/>
      <c r="AA51" s="34"/>
      <c r="AB51" s="34"/>
    </row>
    <row r="52" spans="1:256" s="83" customFormat="1" ht="15" customHeight="1" x14ac:dyDescent="0.15">
      <c r="B52" s="15" t="s">
        <v>78</v>
      </c>
      <c r="C52" s="243" t="s">
        <v>79</v>
      </c>
      <c r="D52" s="229"/>
      <c r="E52" s="304" t="s">
        <v>80</v>
      </c>
      <c r="F52" s="305"/>
      <c r="G52" s="305"/>
      <c r="H52" s="239"/>
      <c r="I52" s="143">
        <v>1575</v>
      </c>
      <c r="J52" s="144">
        <v>5</v>
      </c>
      <c r="K52" s="145">
        <v>7875</v>
      </c>
      <c r="L52" s="239" t="s">
        <v>81</v>
      </c>
      <c r="M52" s="239"/>
      <c r="N52" s="239"/>
      <c r="O52" s="239"/>
      <c r="P52" s="146"/>
      <c r="U52" s="12"/>
      <c r="V52" s="37"/>
      <c r="W52" s="37"/>
      <c r="X52" s="15"/>
      <c r="AA52" s="11"/>
      <c r="AB52" s="11"/>
      <c r="IV52" s="147" t="s">
        <v>82</v>
      </c>
    </row>
    <row r="53" spans="1:256" s="65" customFormat="1" ht="30" customHeight="1" x14ac:dyDescent="0.15">
      <c r="A53" s="63">
        <v>26</v>
      </c>
      <c r="B53" s="67">
        <v>1</v>
      </c>
      <c r="C53" s="222"/>
      <c r="D53" s="223"/>
      <c r="E53" s="224"/>
      <c r="F53" s="224"/>
      <c r="G53" s="224"/>
      <c r="H53" s="224"/>
      <c r="I53" s="148"/>
      <c r="J53" s="148"/>
      <c r="K53" s="149" t="str">
        <f>IF(I53="","",(I53*J53))</f>
        <v/>
      </c>
      <c r="L53" s="232"/>
      <c r="M53" s="232"/>
      <c r="N53" s="232"/>
      <c r="O53" s="232"/>
      <c r="P53" s="112"/>
      <c r="S53" s="150"/>
      <c r="IV53" s="63" t="str">
        <f>IF(C53="","",(CONCATENATE(B53,"   ",C53,"   ",E53)))</f>
        <v/>
      </c>
    </row>
    <row r="54" spans="1:256" s="65" customFormat="1" ht="30" customHeight="1" x14ac:dyDescent="0.15">
      <c r="A54" s="63">
        <v>27</v>
      </c>
      <c r="B54" s="67">
        <v>2</v>
      </c>
      <c r="C54" s="222"/>
      <c r="D54" s="223"/>
      <c r="E54" s="224"/>
      <c r="F54" s="224"/>
      <c r="G54" s="224"/>
      <c r="H54" s="224"/>
      <c r="I54" s="148"/>
      <c r="J54" s="148"/>
      <c r="K54" s="149" t="str">
        <f t="shared" ref="K54:K72" si="0">IF(I54="","",(I54*J54))</f>
        <v/>
      </c>
      <c r="L54" s="232"/>
      <c r="M54" s="232"/>
      <c r="N54" s="232"/>
      <c r="O54" s="232"/>
      <c r="P54" s="112"/>
      <c r="IV54" s="63" t="str">
        <f t="shared" ref="IV54:IV72" si="1">IF(C54="","",(CONCATENATE(B54,"   ",C54,"   ",E54)))</f>
        <v/>
      </c>
    </row>
    <row r="55" spans="1:256" s="65" customFormat="1" ht="30" customHeight="1" x14ac:dyDescent="0.15">
      <c r="A55" s="63">
        <v>28</v>
      </c>
      <c r="B55" s="67">
        <v>3</v>
      </c>
      <c r="C55" s="222"/>
      <c r="D55" s="223"/>
      <c r="E55" s="224"/>
      <c r="F55" s="224"/>
      <c r="G55" s="224"/>
      <c r="H55" s="224"/>
      <c r="I55" s="148"/>
      <c r="J55" s="148"/>
      <c r="K55" s="149" t="str">
        <f t="shared" si="0"/>
        <v/>
      </c>
      <c r="L55" s="232"/>
      <c r="M55" s="232"/>
      <c r="N55" s="232"/>
      <c r="O55" s="232"/>
      <c r="P55" s="112"/>
      <c r="IV55" s="63" t="str">
        <f t="shared" si="1"/>
        <v/>
      </c>
    </row>
    <row r="56" spans="1:256" s="65" customFormat="1" ht="30" customHeight="1" x14ac:dyDescent="0.15">
      <c r="A56" s="63">
        <v>29</v>
      </c>
      <c r="B56" s="67">
        <v>4</v>
      </c>
      <c r="C56" s="222"/>
      <c r="D56" s="223"/>
      <c r="E56" s="224"/>
      <c r="F56" s="224"/>
      <c r="G56" s="224"/>
      <c r="H56" s="224"/>
      <c r="I56" s="148"/>
      <c r="J56" s="148"/>
      <c r="K56" s="149" t="str">
        <f t="shared" si="0"/>
        <v/>
      </c>
      <c r="L56" s="232"/>
      <c r="M56" s="232"/>
      <c r="N56" s="232"/>
      <c r="O56" s="232"/>
      <c r="P56" s="112"/>
      <c r="IV56" s="63" t="str">
        <f t="shared" si="1"/>
        <v/>
      </c>
    </row>
    <row r="57" spans="1:256" s="65" customFormat="1" ht="30" customHeight="1" x14ac:dyDescent="0.15">
      <c r="A57" s="63">
        <v>30</v>
      </c>
      <c r="B57" s="67">
        <v>5</v>
      </c>
      <c r="C57" s="222"/>
      <c r="D57" s="223"/>
      <c r="E57" s="224"/>
      <c r="F57" s="224"/>
      <c r="G57" s="224"/>
      <c r="H57" s="224"/>
      <c r="I57" s="148"/>
      <c r="J57" s="148"/>
      <c r="K57" s="149" t="str">
        <f t="shared" si="0"/>
        <v/>
      </c>
      <c r="L57" s="232"/>
      <c r="M57" s="232"/>
      <c r="N57" s="232"/>
      <c r="O57" s="232"/>
      <c r="P57" s="112"/>
      <c r="IV57" s="63" t="str">
        <f t="shared" si="1"/>
        <v/>
      </c>
    </row>
    <row r="58" spans="1:256" s="65" customFormat="1" ht="30" customHeight="1" x14ac:dyDescent="0.15">
      <c r="A58" s="63">
        <v>31</v>
      </c>
      <c r="B58" s="67">
        <v>6</v>
      </c>
      <c r="C58" s="222"/>
      <c r="D58" s="223"/>
      <c r="E58" s="224"/>
      <c r="F58" s="224"/>
      <c r="G58" s="224"/>
      <c r="H58" s="224"/>
      <c r="I58" s="148"/>
      <c r="J58" s="148"/>
      <c r="K58" s="149" t="str">
        <f t="shared" si="0"/>
        <v/>
      </c>
      <c r="L58" s="232"/>
      <c r="M58" s="232"/>
      <c r="N58" s="232"/>
      <c r="O58" s="232"/>
      <c r="P58" s="112"/>
      <c r="IV58" s="63" t="str">
        <f t="shared" si="1"/>
        <v/>
      </c>
    </row>
    <row r="59" spans="1:256" s="65" customFormat="1" ht="30" customHeight="1" x14ac:dyDescent="0.15">
      <c r="A59" s="63">
        <v>32</v>
      </c>
      <c r="B59" s="67">
        <v>7</v>
      </c>
      <c r="C59" s="222"/>
      <c r="D59" s="223"/>
      <c r="E59" s="224"/>
      <c r="F59" s="224"/>
      <c r="G59" s="224"/>
      <c r="H59" s="224"/>
      <c r="I59" s="148"/>
      <c r="J59" s="148"/>
      <c r="K59" s="149" t="str">
        <f t="shared" si="0"/>
        <v/>
      </c>
      <c r="L59" s="232"/>
      <c r="M59" s="232"/>
      <c r="N59" s="232"/>
      <c r="O59" s="232"/>
      <c r="P59" s="112"/>
      <c r="IV59" s="63" t="str">
        <f t="shared" si="1"/>
        <v/>
      </c>
    </row>
    <row r="60" spans="1:256" s="65" customFormat="1" ht="30" customHeight="1" x14ac:dyDescent="0.15">
      <c r="A60" s="63">
        <v>33</v>
      </c>
      <c r="B60" s="67">
        <v>8</v>
      </c>
      <c r="C60" s="222"/>
      <c r="D60" s="223"/>
      <c r="E60" s="224"/>
      <c r="F60" s="224"/>
      <c r="G60" s="224"/>
      <c r="H60" s="224"/>
      <c r="I60" s="148"/>
      <c r="J60" s="148"/>
      <c r="K60" s="149" t="str">
        <f t="shared" si="0"/>
        <v/>
      </c>
      <c r="L60" s="232"/>
      <c r="M60" s="232"/>
      <c r="N60" s="232"/>
      <c r="O60" s="232"/>
      <c r="P60" s="112"/>
      <c r="IV60" s="63" t="str">
        <f t="shared" si="1"/>
        <v/>
      </c>
    </row>
    <row r="61" spans="1:256" s="65" customFormat="1" ht="30" customHeight="1" x14ac:dyDescent="0.15">
      <c r="A61" s="63">
        <v>34</v>
      </c>
      <c r="B61" s="67">
        <v>9</v>
      </c>
      <c r="C61" s="222"/>
      <c r="D61" s="223"/>
      <c r="E61" s="224"/>
      <c r="F61" s="224"/>
      <c r="G61" s="224"/>
      <c r="H61" s="224"/>
      <c r="I61" s="148"/>
      <c r="J61" s="148"/>
      <c r="K61" s="149" t="str">
        <f t="shared" si="0"/>
        <v/>
      </c>
      <c r="L61" s="232"/>
      <c r="M61" s="232"/>
      <c r="N61" s="232"/>
      <c r="O61" s="232"/>
      <c r="P61" s="112"/>
      <c r="IV61" s="63" t="str">
        <f t="shared" si="1"/>
        <v/>
      </c>
    </row>
    <row r="62" spans="1:256" s="65" customFormat="1" ht="30" customHeight="1" x14ac:dyDescent="0.15">
      <c r="A62" s="63">
        <v>35</v>
      </c>
      <c r="B62" s="67">
        <v>10</v>
      </c>
      <c r="C62" s="222"/>
      <c r="D62" s="223"/>
      <c r="E62" s="224"/>
      <c r="F62" s="224"/>
      <c r="G62" s="224"/>
      <c r="H62" s="224"/>
      <c r="I62" s="148"/>
      <c r="J62" s="148"/>
      <c r="K62" s="149" t="str">
        <f t="shared" si="0"/>
        <v/>
      </c>
      <c r="L62" s="232"/>
      <c r="M62" s="232"/>
      <c r="N62" s="232"/>
      <c r="O62" s="232"/>
      <c r="P62" s="112"/>
      <c r="IV62" s="63" t="str">
        <f t="shared" si="1"/>
        <v/>
      </c>
    </row>
    <row r="63" spans="1:256" s="65" customFormat="1" ht="30" customHeight="1" x14ac:dyDescent="0.15">
      <c r="A63" s="63">
        <v>36</v>
      </c>
      <c r="B63" s="67">
        <v>11</v>
      </c>
      <c r="C63" s="222"/>
      <c r="D63" s="223"/>
      <c r="E63" s="224"/>
      <c r="F63" s="224"/>
      <c r="G63" s="224"/>
      <c r="H63" s="224"/>
      <c r="I63" s="148"/>
      <c r="J63" s="148"/>
      <c r="K63" s="149" t="str">
        <f t="shared" si="0"/>
        <v/>
      </c>
      <c r="L63" s="232"/>
      <c r="M63" s="232"/>
      <c r="N63" s="232"/>
      <c r="O63" s="232"/>
      <c r="P63" s="112"/>
      <c r="IV63" s="63" t="str">
        <f t="shared" si="1"/>
        <v/>
      </c>
    </row>
    <row r="64" spans="1:256" s="65" customFormat="1" ht="30" customHeight="1" x14ac:dyDescent="0.15">
      <c r="A64" s="63">
        <v>37</v>
      </c>
      <c r="B64" s="67">
        <v>12</v>
      </c>
      <c r="C64" s="222"/>
      <c r="D64" s="223"/>
      <c r="E64" s="224"/>
      <c r="F64" s="224"/>
      <c r="G64" s="224"/>
      <c r="H64" s="224"/>
      <c r="I64" s="148"/>
      <c r="J64" s="148"/>
      <c r="K64" s="149" t="str">
        <f t="shared" si="0"/>
        <v/>
      </c>
      <c r="L64" s="232"/>
      <c r="M64" s="232"/>
      <c r="N64" s="232"/>
      <c r="O64" s="232"/>
      <c r="P64" s="112"/>
      <c r="IV64" s="63" t="str">
        <f t="shared" si="1"/>
        <v/>
      </c>
    </row>
    <row r="65" spans="1:256" s="65" customFormat="1" ht="30" customHeight="1" x14ac:dyDescent="0.15">
      <c r="A65" s="63">
        <v>38</v>
      </c>
      <c r="B65" s="67">
        <v>13</v>
      </c>
      <c r="C65" s="222"/>
      <c r="D65" s="223"/>
      <c r="E65" s="224"/>
      <c r="F65" s="224"/>
      <c r="G65" s="224"/>
      <c r="H65" s="224"/>
      <c r="I65" s="148"/>
      <c r="J65" s="148"/>
      <c r="K65" s="149" t="str">
        <f t="shared" si="0"/>
        <v/>
      </c>
      <c r="L65" s="232"/>
      <c r="M65" s="232"/>
      <c r="N65" s="232"/>
      <c r="O65" s="232"/>
      <c r="P65" s="112"/>
      <c r="IV65" s="63" t="str">
        <f t="shared" si="1"/>
        <v/>
      </c>
    </row>
    <row r="66" spans="1:256" s="65" customFormat="1" ht="30" customHeight="1" x14ac:dyDescent="0.15">
      <c r="A66" s="63">
        <v>39</v>
      </c>
      <c r="B66" s="67">
        <v>14</v>
      </c>
      <c r="C66" s="222"/>
      <c r="D66" s="223"/>
      <c r="E66" s="224"/>
      <c r="F66" s="224"/>
      <c r="G66" s="224"/>
      <c r="H66" s="224"/>
      <c r="I66" s="148"/>
      <c r="J66" s="148"/>
      <c r="K66" s="149" t="str">
        <f t="shared" si="0"/>
        <v/>
      </c>
      <c r="L66" s="232"/>
      <c r="M66" s="232"/>
      <c r="N66" s="232"/>
      <c r="O66" s="232"/>
      <c r="P66" s="112"/>
      <c r="IV66" s="63" t="str">
        <f t="shared" si="1"/>
        <v/>
      </c>
    </row>
    <row r="67" spans="1:256" s="65" customFormat="1" ht="30" customHeight="1" x14ac:dyDescent="0.15">
      <c r="A67" s="63">
        <v>40</v>
      </c>
      <c r="B67" s="67">
        <v>15</v>
      </c>
      <c r="C67" s="222"/>
      <c r="D67" s="223"/>
      <c r="E67" s="224"/>
      <c r="F67" s="224"/>
      <c r="G67" s="224"/>
      <c r="H67" s="224"/>
      <c r="I67" s="148"/>
      <c r="J67" s="148"/>
      <c r="K67" s="149" t="str">
        <f t="shared" si="0"/>
        <v/>
      </c>
      <c r="L67" s="232"/>
      <c r="M67" s="232"/>
      <c r="N67" s="232"/>
      <c r="O67" s="232"/>
      <c r="P67" s="112"/>
      <c r="IV67" s="63" t="str">
        <f t="shared" si="1"/>
        <v/>
      </c>
    </row>
    <row r="68" spans="1:256" s="65" customFormat="1" ht="30" customHeight="1" x14ac:dyDescent="0.15">
      <c r="A68" s="63">
        <v>41</v>
      </c>
      <c r="B68" s="67">
        <v>16</v>
      </c>
      <c r="C68" s="222"/>
      <c r="D68" s="223"/>
      <c r="E68" s="224"/>
      <c r="F68" s="224"/>
      <c r="G68" s="224"/>
      <c r="H68" s="224"/>
      <c r="I68" s="148"/>
      <c r="J68" s="148"/>
      <c r="K68" s="149" t="str">
        <f t="shared" si="0"/>
        <v/>
      </c>
      <c r="L68" s="232"/>
      <c r="M68" s="232"/>
      <c r="N68" s="232"/>
      <c r="O68" s="232"/>
      <c r="P68" s="112"/>
      <c r="IV68" s="63" t="str">
        <f t="shared" si="1"/>
        <v/>
      </c>
    </row>
    <row r="69" spans="1:256" s="65" customFormat="1" ht="30" customHeight="1" x14ac:dyDescent="0.15">
      <c r="A69" s="63">
        <v>42</v>
      </c>
      <c r="B69" s="67">
        <v>17</v>
      </c>
      <c r="C69" s="222"/>
      <c r="D69" s="223"/>
      <c r="E69" s="224"/>
      <c r="F69" s="224"/>
      <c r="G69" s="224"/>
      <c r="H69" s="224"/>
      <c r="I69" s="148"/>
      <c r="J69" s="148"/>
      <c r="K69" s="149" t="str">
        <f t="shared" si="0"/>
        <v/>
      </c>
      <c r="L69" s="232"/>
      <c r="M69" s="232"/>
      <c r="N69" s="232"/>
      <c r="O69" s="232"/>
      <c r="P69" s="112"/>
      <c r="IV69" s="63" t="str">
        <f t="shared" si="1"/>
        <v/>
      </c>
    </row>
    <row r="70" spans="1:256" s="65" customFormat="1" ht="30" customHeight="1" x14ac:dyDescent="0.15">
      <c r="A70" s="63">
        <v>43</v>
      </c>
      <c r="B70" s="67">
        <v>18</v>
      </c>
      <c r="C70" s="222"/>
      <c r="D70" s="223"/>
      <c r="E70" s="224"/>
      <c r="F70" s="224"/>
      <c r="G70" s="224"/>
      <c r="H70" s="224"/>
      <c r="I70" s="148"/>
      <c r="J70" s="148"/>
      <c r="K70" s="149" t="str">
        <f t="shared" si="0"/>
        <v/>
      </c>
      <c r="L70" s="232"/>
      <c r="M70" s="232"/>
      <c r="N70" s="232"/>
      <c r="O70" s="232"/>
      <c r="P70" s="112"/>
      <c r="IV70" s="63" t="str">
        <f t="shared" si="1"/>
        <v/>
      </c>
    </row>
    <row r="71" spans="1:256" s="65" customFormat="1" ht="30" customHeight="1" x14ac:dyDescent="0.15">
      <c r="A71" s="63">
        <v>44</v>
      </c>
      <c r="B71" s="67">
        <v>19</v>
      </c>
      <c r="C71" s="222"/>
      <c r="D71" s="223"/>
      <c r="E71" s="224"/>
      <c r="F71" s="224"/>
      <c r="G71" s="224"/>
      <c r="H71" s="224"/>
      <c r="I71" s="148"/>
      <c r="J71" s="148"/>
      <c r="K71" s="149" t="str">
        <f t="shared" si="0"/>
        <v/>
      </c>
      <c r="L71" s="232"/>
      <c r="M71" s="232"/>
      <c r="N71" s="232"/>
      <c r="O71" s="232"/>
      <c r="P71" s="112"/>
      <c r="IV71" s="63" t="str">
        <f t="shared" si="1"/>
        <v/>
      </c>
    </row>
    <row r="72" spans="1:256" s="65" customFormat="1" ht="30" customHeight="1" thickBot="1" x14ac:dyDescent="0.2">
      <c r="A72" s="63">
        <v>45</v>
      </c>
      <c r="B72" s="67">
        <v>20</v>
      </c>
      <c r="C72" s="256"/>
      <c r="D72" s="257"/>
      <c r="E72" s="244"/>
      <c r="F72" s="244"/>
      <c r="G72" s="244"/>
      <c r="H72" s="244"/>
      <c r="I72" s="151"/>
      <c r="J72" s="151"/>
      <c r="K72" s="152" t="str">
        <f t="shared" si="0"/>
        <v/>
      </c>
      <c r="L72" s="238"/>
      <c r="M72" s="238"/>
      <c r="N72" s="238"/>
      <c r="O72" s="238"/>
      <c r="P72" s="112"/>
      <c r="IV72" s="63" t="str">
        <f t="shared" si="1"/>
        <v/>
      </c>
    </row>
    <row r="73" spans="1:256" s="154" customFormat="1" ht="28.5" customHeight="1" thickTop="1" x14ac:dyDescent="0.15">
      <c r="A73" s="153">
        <v>46</v>
      </c>
      <c r="C73" s="225" t="s">
        <v>83</v>
      </c>
      <c r="D73" s="226"/>
      <c r="E73" s="226"/>
      <c r="F73" s="226"/>
      <c r="G73" s="226"/>
      <c r="H73" s="226"/>
      <c r="I73" s="226"/>
      <c r="J73" s="155" t="str">
        <f>IF(E53="","",SUM(J53:J72))</f>
        <v/>
      </c>
      <c r="K73" s="156">
        <f>IF(C24="","",(SUM(K53:K72)))</f>
        <v>0</v>
      </c>
      <c r="L73" s="233"/>
      <c r="M73" s="234"/>
      <c r="N73" s="234"/>
      <c r="O73" s="235"/>
    </row>
    <row r="74" spans="1:256" s="65" customFormat="1" ht="27.75" customHeight="1" x14ac:dyDescent="0.15">
      <c r="A74" s="63"/>
      <c r="C74" s="157"/>
      <c r="D74" s="158"/>
      <c r="E74" s="157"/>
      <c r="F74" s="158"/>
      <c r="G74" s="158"/>
      <c r="H74" s="158"/>
      <c r="J74" s="65" t="s">
        <v>84</v>
      </c>
      <c r="K74" s="65" t="s">
        <v>85</v>
      </c>
    </row>
    <row r="75" spans="1:256" s="65" customFormat="1" ht="93" customHeight="1" x14ac:dyDescent="0.15">
      <c r="A75" s="63"/>
      <c r="C75" s="157"/>
      <c r="D75" s="158"/>
      <c r="E75" s="157"/>
      <c r="F75" s="158"/>
      <c r="G75" s="158"/>
      <c r="H75" s="158"/>
    </row>
    <row r="76" spans="1:256" s="65" customFormat="1" ht="30" customHeight="1" x14ac:dyDescent="0.15">
      <c r="A76" s="63"/>
      <c r="C76" s="157"/>
      <c r="D76" s="158"/>
      <c r="E76" s="157"/>
      <c r="F76" s="158"/>
      <c r="G76" s="158"/>
      <c r="H76" s="158"/>
    </row>
    <row r="77" spans="1:256" s="65" customFormat="1" ht="21" customHeight="1" x14ac:dyDescent="0.15">
      <c r="A77" s="63">
        <v>47</v>
      </c>
      <c r="B77" s="159" t="s">
        <v>38</v>
      </c>
      <c r="R77" s="160"/>
    </row>
    <row r="78" spans="1:256" s="65" customFormat="1" ht="16.5" customHeight="1" x14ac:dyDescent="0.15">
      <c r="A78" s="63"/>
      <c r="B78" s="159"/>
      <c r="C78" s="65" t="s">
        <v>86</v>
      </c>
      <c r="G78" s="6"/>
      <c r="R78" s="160"/>
    </row>
    <row r="79" spans="1:256" s="65" customFormat="1" ht="9.75" customHeight="1" x14ac:dyDescent="0.15">
      <c r="A79" s="63"/>
      <c r="B79" s="159"/>
      <c r="G79" s="6"/>
      <c r="R79" s="160"/>
    </row>
    <row r="80" spans="1:256" s="65" customFormat="1" ht="19.5" customHeight="1" thickBot="1" x14ac:dyDescent="0.2">
      <c r="A80" s="63"/>
      <c r="B80" s="159"/>
      <c r="D80" s="302" t="s">
        <v>39</v>
      </c>
      <c r="E80" s="303"/>
      <c r="F80" s="303"/>
      <c r="R80" s="160"/>
    </row>
    <row r="81" spans="1:19" s="65" customFormat="1" ht="26.25" customHeight="1" thickBot="1" x14ac:dyDescent="0.2">
      <c r="A81" s="63">
        <v>48</v>
      </c>
      <c r="B81" s="159"/>
      <c r="C81" s="161" t="s">
        <v>40</v>
      </c>
      <c r="D81" s="245"/>
      <c r="E81" s="246"/>
      <c r="F81" s="247"/>
      <c r="G81" s="6"/>
      <c r="R81" s="160"/>
    </row>
    <row r="82" spans="1:19" s="65" customFormat="1" ht="26.25" customHeight="1" thickBot="1" x14ac:dyDescent="0.2">
      <c r="A82" s="63">
        <v>49</v>
      </c>
      <c r="B82" s="159"/>
      <c r="C82" s="161" t="s">
        <v>41</v>
      </c>
      <c r="D82" s="245"/>
      <c r="E82" s="246"/>
      <c r="F82" s="247"/>
      <c r="G82" s="6"/>
      <c r="L82" s="65" t="s">
        <v>42</v>
      </c>
      <c r="M82" s="162" t="str">
        <f>IF(O88="","",(SUM(O88:O137)))</f>
        <v/>
      </c>
      <c r="N82" s="65" t="s">
        <v>43</v>
      </c>
      <c r="R82" s="160"/>
    </row>
    <row r="83" spans="1:19" s="65" customFormat="1" ht="15.75" customHeight="1" x14ac:dyDescent="0.15">
      <c r="A83" s="63"/>
      <c r="B83" s="159"/>
      <c r="R83" s="160"/>
    </row>
    <row r="84" spans="1:19" s="65" customFormat="1" ht="6.75" customHeight="1" x14ac:dyDescent="0.15">
      <c r="A84" s="63"/>
      <c r="B84" s="159"/>
      <c r="C84" s="6"/>
      <c r="G84" s="6"/>
      <c r="R84" s="160"/>
    </row>
    <row r="85" spans="1:19" s="65" customFormat="1" ht="18.75" customHeight="1" x14ac:dyDescent="0.15">
      <c r="A85" s="63">
        <v>50</v>
      </c>
      <c r="C85" s="227" t="s">
        <v>9</v>
      </c>
      <c r="D85" s="241"/>
      <c r="E85" s="8" t="s">
        <v>10</v>
      </c>
      <c r="F85" s="250" t="s">
        <v>55</v>
      </c>
      <c r="G85" s="251"/>
      <c r="H85" s="240" t="s">
        <v>44</v>
      </c>
      <c r="I85" s="240"/>
      <c r="J85" s="240"/>
      <c r="K85" s="8" t="s">
        <v>11</v>
      </c>
      <c r="L85" s="227" t="s">
        <v>45</v>
      </c>
      <c r="M85" s="228"/>
      <c r="N85" s="228"/>
      <c r="O85" s="81" t="s">
        <v>46</v>
      </c>
      <c r="P85" s="81" t="s">
        <v>47</v>
      </c>
      <c r="Q85" s="310" t="s">
        <v>95</v>
      </c>
      <c r="R85" s="253"/>
    </row>
    <row r="86" spans="1:19" s="163" customFormat="1" ht="18.75" customHeight="1" x14ac:dyDescent="0.15">
      <c r="B86" s="15" t="s">
        <v>87</v>
      </c>
      <c r="C86" s="254" t="s">
        <v>12</v>
      </c>
      <c r="D86" s="229"/>
      <c r="E86" s="14" t="s">
        <v>59</v>
      </c>
      <c r="F86" s="252" t="s">
        <v>88</v>
      </c>
      <c r="G86" s="253"/>
      <c r="H86" s="248" t="s">
        <v>89</v>
      </c>
      <c r="I86" s="249"/>
      <c r="J86" s="249"/>
      <c r="K86" s="13" t="s">
        <v>90</v>
      </c>
      <c r="L86" s="229" t="s">
        <v>48</v>
      </c>
      <c r="M86" s="230"/>
      <c r="N86" s="230"/>
      <c r="O86" s="164">
        <v>2</v>
      </c>
      <c r="P86" s="144" t="s">
        <v>49</v>
      </c>
      <c r="Q86" s="145"/>
      <c r="R86" s="165"/>
      <c r="S86" s="166"/>
    </row>
    <row r="87" spans="1:19" s="65" customFormat="1" ht="18.75" customHeight="1" x14ac:dyDescent="0.15">
      <c r="A87" s="63"/>
      <c r="C87" s="231"/>
      <c r="D87" s="231"/>
      <c r="E87" s="255"/>
      <c r="F87" s="255"/>
      <c r="G87" s="255"/>
      <c r="H87" s="258" t="s">
        <v>91</v>
      </c>
      <c r="I87" s="258"/>
      <c r="J87" s="258"/>
      <c r="K87" s="167"/>
      <c r="L87" s="19"/>
      <c r="M87" s="231"/>
      <c r="N87" s="231"/>
      <c r="O87" s="19"/>
      <c r="P87" s="19"/>
      <c r="Q87" s="168"/>
      <c r="R87" s="167"/>
    </row>
    <row r="88" spans="1:19" s="65" customFormat="1" ht="24.95" customHeight="1" x14ac:dyDescent="0.15">
      <c r="A88" s="63">
        <v>51</v>
      </c>
      <c r="B88" s="67">
        <v>1</v>
      </c>
      <c r="C88" s="259"/>
      <c r="D88" s="260"/>
      <c r="E88" s="169"/>
      <c r="F88" s="217"/>
      <c r="G88" s="218"/>
      <c r="H88" s="219" t="s">
        <v>92</v>
      </c>
      <c r="I88" s="220"/>
      <c r="J88" s="221"/>
      <c r="K88" s="38"/>
      <c r="L88" s="203" t="s">
        <v>0</v>
      </c>
      <c r="M88" s="204"/>
      <c r="N88" s="205"/>
      <c r="O88" s="170"/>
      <c r="P88" s="171" t="s">
        <v>1</v>
      </c>
      <c r="Q88" s="201"/>
      <c r="R88" s="202"/>
      <c r="S88" s="172"/>
    </row>
    <row r="89" spans="1:19" s="65" customFormat="1" ht="24.95" customHeight="1" x14ac:dyDescent="0.15">
      <c r="A89" s="63">
        <v>52</v>
      </c>
      <c r="B89" s="67">
        <v>2</v>
      </c>
      <c r="C89" s="215"/>
      <c r="D89" s="216"/>
      <c r="E89" s="169"/>
      <c r="F89" s="217"/>
      <c r="G89" s="218"/>
      <c r="H89" s="219" t="s">
        <v>93</v>
      </c>
      <c r="I89" s="220"/>
      <c r="J89" s="221"/>
      <c r="K89" s="38"/>
      <c r="L89" s="203" t="s">
        <v>0</v>
      </c>
      <c r="M89" s="204"/>
      <c r="N89" s="205"/>
      <c r="O89" s="170"/>
      <c r="P89" s="171" t="s">
        <v>1</v>
      </c>
      <c r="Q89" s="201"/>
      <c r="R89" s="202"/>
      <c r="S89" s="173"/>
    </row>
    <row r="90" spans="1:19" s="65" customFormat="1" ht="24.95" customHeight="1" x14ac:dyDescent="0.15">
      <c r="A90" s="63">
        <v>53</v>
      </c>
      <c r="B90" s="67">
        <v>3</v>
      </c>
      <c r="C90" s="215"/>
      <c r="D90" s="216"/>
      <c r="E90" s="169"/>
      <c r="F90" s="217"/>
      <c r="G90" s="218"/>
      <c r="H90" s="219" t="s">
        <v>93</v>
      </c>
      <c r="I90" s="220"/>
      <c r="J90" s="221"/>
      <c r="K90" s="38"/>
      <c r="L90" s="203" t="s">
        <v>0</v>
      </c>
      <c r="M90" s="204"/>
      <c r="N90" s="205"/>
      <c r="O90" s="170"/>
      <c r="P90" s="171" t="s">
        <v>1</v>
      </c>
      <c r="Q90" s="201"/>
      <c r="R90" s="202"/>
      <c r="S90" s="173"/>
    </row>
    <row r="91" spans="1:19" s="65" customFormat="1" ht="24.95" customHeight="1" x14ac:dyDescent="0.15">
      <c r="A91" s="63">
        <v>54</v>
      </c>
      <c r="B91" s="67">
        <v>4</v>
      </c>
      <c r="C91" s="215"/>
      <c r="D91" s="216"/>
      <c r="E91" s="169"/>
      <c r="F91" s="217"/>
      <c r="G91" s="218"/>
      <c r="H91" s="219" t="s">
        <v>93</v>
      </c>
      <c r="I91" s="220"/>
      <c r="J91" s="221"/>
      <c r="K91" s="38"/>
      <c r="L91" s="203" t="s">
        <v>94</v>
      </c>
      <c r="M91" s="204"/>
      <c r="N91" s="205"/>
      <c r="O91" s="170"/>
      <c r="P91" s="171" t="s">
        <v>1</v>
      </c>
      <c r="Q91" s="201"/>
      <c r="R91" s="202"/>
      <c r="S91" s="173"/>
    </row>
    <row r="92" spans="1:19" s="65" customFormat="1" ht="24.95" customHeight="1" x14ac:dyDescent="0.15">
      <c r="A92" s="63">
        <v>55</v>
      </c>
      <c r="B92" s="67">
        <v>5</v>
      </c>
      <c r="C92" s="215"/>
      <c r="D92" s="216"/>
      <c r="E92" s="169"/>
      <c r="F92" s="217"/>
      <c r="G92" s="218"/>
      <c r="H92" s="219" t="s">
        <v>93</v>
      </c>
      <c r="I92" s="220"/>
      <c r="J92" s="221"/>
      <c r="K92" s="38"/>
      <c r="L92" s="203" t="s">
        <v>94</v>
      </c>
      <c r="M92" s="204"/>
      <c r="N92" s="205"/>
      <c r="O92" s="170"/>
      <c r="P92" s="171" t="s">
        <v>1</v>
      </c>
      <c r="Q92" s="201"/>
      <c r="R92" s="202"/>
      <c r="S92" s="173"/>
    </row>
    <row r="93" spans="1:19" s="65" customFormat="1" ht="24.95" customHeight="1" x14ac:dyDescent="0.15">
      <c r="A93" s="63">
        <v>56</v>
      </c>
      <c r="B93" s="67">
        <v>6</v>
      </c>
      <c r="C93" s="215"/>
      <c r="D93" s="216"/>
      <c r="E93" s="169"/>
      <c r="F93" s="217"/>
      <c r="G93" s="218"/>
      <c r="H93" s="219" t="s">
        <v>93</v>
      </c>
      <c r="I93" s="220"/>
      <c r="J93" s="221"/>
      <c r="K93" s="38"/>
      <c r="L93" s="203" t="s">
        <v>94</v>
      </c>
      <c r="M93" s="204"/>
      <c r="N93" s="205"/>
      <c r="O93" s="170"/>
      <c r="P93" s="171" t="s">
        <v>1</v>
      </c>
      <c r="Q93" s="201"/>
      <c r="R93" s="202"/>
      <c r="S93" s="173"/>
    </row>
    <row r="94" spans="1:19" s="65" customFormat="1" ht="24.95" customHeight="1" x14ac:dyDescent="0.15">
      <c r="A94" s="63">
        <v>57</v>
      </c>
      <c r="B94" s="67">
        <v>7</v>
      </c>
      <c r="C94" s="215"/>
      <c r="D94" s="216"/>
      <c r="E94" s="169"/>
      <c r="F94" s="217"/>
      <c r="G94" s="218"/>
      <c r="H94" s="219" t="s">
        <v>93</v>
      </c>
      <c r="I94" s="220"/>
      <c r="J94" s="221"/>
      <c r="K94" s="38"/>
      <c r="L94" s="203" t="s">
        <v>0</v>
      </c>
      <c r="M94" s="204"/>
      <c r="N94" s="205"/>
      <c r="O94" s="170"/>
      <c r="P94" s="171" t="s">
        <v>1</v>
      </c>
      <c r="Q94" s="201"/>
      <c r="R94" s="202"/>
      <c r="S94" s="173"/>
    </row>
    <row r="95" spans="1:19" s="65" customFormat="1" ht="24.95" customHeight="1" x14ac:dyDescent="0.15">
      <c r="A95" s="63">
        <v>58</v>
      </c>
      <c r="B95" s="67">
        <v>8</v>
      </c>
      <c r="C95" s="215"/>
      <c r="D95" s="216"/>
      <c r="E95" s="169"/>
      <c r="F95" s="217"/>
      <c r="G95" s="218"/>
      <c r="H95" s="219" t="s">
        <v>93</v>
      </c>
      <c r="I95" s="220"/>
      <c r="J95" s="221"/>
      <c r="K95" s="38"/>
      <c r="L95" s="203" t="s">
        <v>0</v>
      </c>
      <c r="M95" s="204"/>
      <c r="N95" s="205"/>
      <c r="O95" s="170"/>
      <c r="P95" s="171" t="s">
        <v>1</v>
      </c>
      <c r="Q95" s="201"/>
      <c r="R95" s="202"/>
      <c r="S95" s="173"/>
    </row>
    <row r="96" spans="1:19" s="65" customFormat="1" ht="24.95" customHeight="1" x14ac:dyDescent="0.15">
      <c r="A96" s="63">
        <v>59</v>
      </c>
      <c r="B96" s="67">
        <v>9</v>
      </c>
      <c r="C96" s="215"/>
      <c r="D96" s="216"/>
      <c r="E96" s="169"/>
      <c r="F96" s="217"/>
      <c r="G96" s="218"/>
      <c r="H96" s="219" t="s">
        <v>93</v>
      </c>
      <c r="I96" s="220"/>
      <c r="J96" s="221"/>
      <c r="K96" s="38"/>
      <c r="L96" s="203" t="s">
        <v>0</v>
      </c>
      <c r="M96" s="204"/>
      <c r="N96" s="205"/>
      <c r="O96" s="170"/>
      <c r="P96" s="171" t="s">
        <v>1</v>
      </c>
      <c r="Q96" s="201"/>
      <c r="R96" s="202"/>
      <c r="S96" s="173"/>
    </row>
    <row r="97" spans="1:19" s="65" customFormat="1" ht="24.95" customHeight="1" x14ac:dyDescent="0.15">
      <c r="A97" s="63">
        <v>60</v>
      </c>
      <c r="B97" s="67">
        <v>10</v>
      </c>
      <c r="C97" s="215"/>
      <c r="D97" s="216"/>
      <c r="E97" s="169"/>
      <c r="F97" s="217"/>
      <c r="G97" s="218"/>
      <c r="H97" s="219" t="s">
        <v>93</v>
      </c>
      <c r="I97" s="220"/>
      <c r="J97" s="221"/>
      <c r="K97" s="38"/>
      <c r="L97" s="203" t="s">
        <v>0</v>
      </c>
      <c r="M97" s="204"/>
      <c r="N97" s="205"/>
      <c r="O97" s="170"/>
      <c r="P97" s="171" t="s">
        <v>1</v>
      </c>
      <c r="Q97" s="201"/>
      <c r="R97" s="202"/>
      <c r="S97" s="173"/>
    </row>
    <row r="98" spans="1:19" s="65" customFormat="1" ht="24.95" customHeight="1" x14ac:dyDescent="0.15">
      <c r="A98" s="63">
        <v>61</v>
      </c>
      <c r="B98" s="67">
        <v>11</v>
      </c>
      <c r="C98" s="215"/>
      <c r="D98" s="216"/>
      <c r="E98" s="169"/>
      <c r="F98" s="217"/>
      <c r="G98" s="218"/>
      <c r="H98" s="219" t="s">
        <v>93</v>
      </c>
      <c r="I98" s="220"/>
      <c r="J98" s="221"/>
      <c r="K98" s="38"/>
      <c r="L98" s="203" t="s">
        <v>0</v>
      </c>
      <c r="M98" s="204"/>
      <c r="N98" s="205"/>
      <c r="O98" s="170"/>
      <c r="P98" s="171" t="s">
        <v>1</v>
      </c>
      <c r="Q98" s="201"/>
      <c r="R98" s="202"/>
      <c r="S98" s="173"/>
    </row>
    <row r="99" spans="1:19" s="65" customFormat="1" ht="24.95" customHeight="1" x14ac:dyDescent="0.15">
      <c r="A99" s="63">
        <v>62</v>
      </c>
      <c r="B99" s="67">
        <v>12</v>
      </c>
      <c r="C99" s="215"/>
      <c r="D99" s="216"/>
      <c r="E99" s="169"/>
      <c r="F99" s="217"/>
      <c r="G99" s="218"/>
      <c r="H99" s="219" t="s">
        <v>93</v>
      </c>
      <c r="I99" s="220"/>
      <c r="J99" s="221"/>
      <c r="K99" s="38"/>
      <c r="L99" s="203" t="s">
        <v>0</v>
      </c>
      <c r="M99" s="204"/>
      <c r="N99" s="205"/>
      <c r="O99" s="170"/>
      <c r="P99" s="171" t="s">
        <v>1</v>
      </c>
      <c r="Q99" s="201"/>
      <c r="R99" s="202"/>
      <c r="S99" s="173"/>
    </row>
    <row r="100" spans="1:19" s="65" customFormat="1" ht="24.95" customHeight="1" x14ac:dyDescent="0.15">
      <c r="A100" s="63">
        <v>63</v>
      </c>
      <c r="B100" s="67">
        <v>13</v>
      </c>
      <c r="C100" s="215"/>
      <c r="D100" s="216"/>
      <c r="E100" s="169"/>
      <c r="F100" s="217"/>
      <c r="G100" s="218"/>
      <c r="H100" s="219" t="s">
        <v>93</v>
      </c>
      <c r="I100" s="220"/>
      <c r="J100" s="221"/>
      <c r="K100" s="38"/>
      <c r="L100" s="203" t="s">
        <v>94</v>
      </c>
      <c r="M100" s="204"/>
      <c r="N100" s="205"/>
      <c r="O100" s="170"/>
      <c r="P100" s="171" t="s">
        <v>1</v>
      </c>
      <c r="Q100" s="201"/>
      <c r="R100" s="202"/>
      <c r="S100" s="173"/>
    </row>
    <row r="101" spans="1:19" s="65" customFormat="1" ht="24.95" customHeight="1" x14ac:dyDescent="0.15">
      <c r="A101" s="63">
        <v>64</v>
      </c>
      <c r="B101" s="67">
        <v>14</v>
      </c>
      <c r="C101" s="215"/>
      <c r="D101" s="216"/>
      <c r="E101" s="169"/>
      <c r="F101" s="217"/>
      <c r="G101" s="218"/>
      <c r="H101" s="219" t="s">
        <v>93</v>
      </c>
      <c r="I101" s="220"/>
      <c r="J101" s="221"/>
      <c r="K101" s="38"/>
      <c r="L101" s="203" t="s">
        <v>94</v>
      </c>
      <c r="M101" s="204"/>
      <c r="N101" s="205"/>
      <c r="O101" s="170"/>
      <c r="P101" s="171" t="s">
        <v>1</v>
      </c>
      <c r="Q101" s="201"/>
      <c r="R101" s="202"/>
      <c r="S101" s="173"/>
    </row>
    <row r="102" spans="1:19" s="65" customFormat="1" ht="24.95" customHeight="1" x14ac:dyDescent="0.15">
      <c r="A102" s="63">
        <v>65</v>
      </c>
      <c r="B102" s="67">
        <v>15</v>
      </c>
      <c r="C102" s="215"/>
      <c r="D102" s="216"/>
      <c r="E102" s="169"/>
      <c r="F102" s="217"/>
      <c r="G102" s="218"/>
      <c r="H102" s="219" t="s">
        <v>93</v>
      </c>
      <c r="I102" s="220"/>
      <c r="J102" s="221"/>
      <c r="K102" s="38"/>
      <c r="L102" s="203" t="s">
        <v>94</v>
      </c>
      <c r="M102" s="204"/>
      <c r="N102" s="205"/>
      <c r="O102" s="170"/>
      <c r="P102" s="171" t="s">
        <v>1</v>
      </c>
      <c r="Q102" s="201"/>
      <c r="R102" s="202"/>
      <c r="S102" s="173"/>
    </row>
    <row r="103" spans="1:19" s="65" customFormat="1" ht="24.95" customHeight="1" x14ac:dyDescent="0.15">
      <c r="A103" s="63">
        <v>66</v>
      </c>
      <c r="B103" s="67">
        <v>16</v>
      </c>
      <c r="C103" s="215"/>
      <c r="D103" s="216"/>
      <c r="E103" s="169"/>
      <c r="F103" s="217"/>
      <c r="G103" s="218"/>
      <c r="H103" s="219" t="s">
        <v>93</v>
      </c>
      <c r="I103" s="220"/>
      <c r="J103" s="221"/>
      <c r="K103" s="38"/>
      <c r="L103" s="203" t="s">
        <v>0</v>
      </c>
      <c r="M103" s="204"/>
      <c r="N103" s="205"/>
      <c r="O103" s="170"/>
      <c r="P103" s="171" t="s">
        <v>1</v>
      </c>
      <c r="Q103" s="201"/>
      <c r="R103" s="202"/>
      <c r="S103" s="173"/>
    </row>
    <row r="104" spans="1:19" s="65" customFormat="1" ht="24.95" customHeight="1" x14ac:dyDescent="0.15">
      <c r="A104" s="63">
        <v>67</v>
      </c>
      <c r="B104" s="67">
        <v>17</v>
      </c>
      <c r="C104" s="215"/>
      <c r="D104" s="216"/>
      <c r="E104" s="169"/>
      <c r="F104" s="217"/>
      <c r="G104" s="218"/>
      <c r="H104" s="219" t="s">
        <v>93</v>
      </c>
      <c r="I104" s="220"/>
      <c r="J104" s="221"/>
      <c r="K104" s="38"/>
      <c r="L104" s="203" t="s">
        <v>0</v>
      </c>
      <c r="M104" s="204"/>
      <c r="N104" s="205"/>
      <c r="O104" s="170"/>
      <c r="P104" s="171" t="s">
        <v>1</v>
      </c>
      <c r="Q104" s="201"/>
      <c r="R104" s="202"/>
      <c r="S104" s="173"/>
    </row>
    <row r="105" spans="1:19" s="65" customFormat="1" ht="24.95" customHeight="1" x14ac:dyDescent="0.15">
      <c r="A105" s="63">
        <v>68</v>
      </c>
      <c r="B105" s="67">
        <v>18</v>
      </c>
      <c r="C105" s="215"/>
      <c r="D105" s="216"/>
      <c r="E105" s="169"/>
      <c r="F105" s="217"/>
      <c r="G105" s="218"/>
      <c r="H105" s="219" t="s">
        <v>93</v>
      </c>
      <c r="I105" s="220"/>
      <c r="J105" s="221"/>
      <c r="K105" s="38"/>
      <c r="L105" s="203" t="s">
        <v>0</v>
      </c>
      <c r="M105" s="204"/>
      <c r="N105" s="205"/>
      <c r="O105" s="170"/>
      <c r="P105" s="171" t="s">
        <v>1</v>
      </c>
      <c r="Q105" s="201"/>
      <c r="R105" s="202"/>
      <c r="S105" s="173"/>
    </row>
    <row r="106" spans="1:19" s="65" customFormat="1" ht="24.95" customHeight="1" x14ac:dyDescent="0.15">
      <c r="A106" s="63">
        <v>69</v>
      </c>
      <c r="B106" s="67">
        <v>19</v>
      </c>
      <c r="C106" s="215"/>
      <c r="D106" s="216"/>
      <c r="E106" s="169"/>
      <c r="F106" s="217"/>
      <c r="G106" s="218"/>
      <c r="H106" s="219" t="s">
        <v>93</v>
      </c>
      <c r="I106" s="220"/>
      <c r="J106" s="221"/>
      <c r="K106" s="38"/>
      <c r="L106" s="203" t="s">
        <v>0</v>
      </c>
      <c r="M106" s="204"/>
      <c r="N106" s="205"/>
      <c r="O106" s="170"/>
      <c r="P106" s="171" t="s">
        <v>1</v>
      </c>
      <c r="Q106" s="201"/>
      <c r="R106" s="202"/>
      <c r="S106" s="173"/>
    </row>
    <row r="107" spans="1:19" s="65" customFormat="1" ht="24.95" customHeight="1" x14ac:dyDescent="0.15">
      <c r="A107" s="63">
        <v>70</v>
      </c>
      <c r="B107" s="67">
        <v>20</v>
      </c>
      <c r="C107" s="215"/>
      <c r="D107" s="216"/>
      <c r="E107" s="169"/>
      <c r="F107" s="217"/>
      <c r="G107" s="218"/>
      <c r="H107" s="219" t="s">
        <v>93</v>
      </c>
      <c r="I107" s="220"/>
      <c r="J107" s="221"/>
      <c r="K107" s="38"/>
      <c r="L107" s="203" t="s">
        <v>0</v>
      </c>
      <c r="M107" s="204"/>
      <c r="N107" s="205"/>
      <c r="O107" s="170"/>
      <c r="P107" s="171" t="s">
        <v>1</v>
      </c>
      <c r="Q107" s="201"/>
      <c r="R107" s="202"/>
      <c r="S107" s="173"/>
    </row>
    <row r="108" spans="1:19" s="65" customFormat="1" ht="24.95" customHeight="1" x14ac:dyDescent="0.15">
      <c r="A108" s="63">
        <v>71</v>
      </c>
      <c r="B108" s="67">
        <v>21</v>
      </c>
      <c r="C108" s="215"/>
      <c r="D108" s="216"/>
      <c r="E108" s="169"/>
      <c r="F108" s="217"/>
      <c r="G108" s="218"/>
      <c r="H108" s="219" t="s">
        <v>93</v>
      </c>
      <c r="I108" s="220"/>
      <c r="J108" s="221"/>
      <c r="K108" s="38"/>
      <c r="L108" s="203" t="s">
        <v>0</v>
      </c>
      <c r="M108" s="204"/>
      <c r="N108" s="205"/>
      <c r="O108" s="170"/>
      <c r="P108" s="171" t="s">
        <v>1</v>
      </c>
      <c r="Q108" s="201"/>
      <c r="R108" s="202"/>
      <c r="S108" s="173"/>
    </row>
    <row r="109" spans="1:19" s="65" customFormat="1" ht="24.95" customHeight="1" x14ac:dyDescent="0.15">
      <c r="A109" s="63">
        <v>72</v>
      </c>
      <c r="B109" s="67">
        <v>22</v>
      </c>
      <c r="C109" s="215"/>
      <c r="D109" s="216"/>
      <c r="E109" s="169"/>
      <c r="F109" s="217"/>
      <c r="G109" s="218"/>
      <c r="H109" s="219" t="s">
        <v>93</v>
      </c>
      <c r="I109" s="220"/>
      <c r="J109" s="221"/>
      <c r="K109" s="38"/>
      <c r="L109" s="203" t="s">
        <v>0</v>
      </c>
      <c r="M109" s="204"/>
      <c r="N109" s="205"/>
      <c r="O109" s="170"/>
      <c r="P109" s="171" t="s">
        <v>1</v>
      </c>
      <c r="Q109" s="201"/>
      <c r="R109" s="202"/>
      <c r="S109" s="173"/>
    </row>
    <row r="110" spans="1:19" s="65" customFormat="1" ht="24.95" customHeight="1" x14ac:dyDescent="0.15">
      <c r="A110" s="63">
        <v>73</v>
      </c>
      <c r="B110" s="67">
        <v>23</v>
      </c>
      <c r="C110" s="215"/>
      <c r="D110" s="216"/>
      <c r="E110" s="169"/>
      <c r="F110" s="217"/>
      <c r="G110" s="218"/>
      <c r="H110" s="219" t="s">
        <v>93</v>
      </c>
      <c r="I110" s="220"/>
      <c r="J110" s="221"/>
      <c r="K110" s="38"/>
      <c r="L110" s="203" t="s">
        <v>0</v>
      </c>
      <c r="M110" s="204"/>
      <c r="N110" s="205"/>
      <c r="O110" s="170"/>
      <c r="P110" s="171" t="s">
        <v>1</v>
      </c>
      <c r="Q110" s="201"/>
      <c r="R110" s="202"/>
      <c r="S110" s="173"/>
    </row>
    <row r="111" spans="1:19" s="65" customFormat="1" ht="24.95" customHeight="1" x14ac:dyDescent="0.15">
      <c r="A111" s="63">
        <v>74</v>
      </c>
      <c r="B111" s="67">
        <v>24</v>
      </c>
      <c r="C111" s="215"/>
      <c r="D111" s="216"/>
      <c r="E111" s="169"/>
      <c r="F111" s="217"/>
      <c r="G111" s="218"/>
      <c r="H111" s="219" t="s">
        <v>93</v>
      </c>
      <c r="I111" s="220"/>
      <c r="J111" s="221"/>
      <c r="K111" s="38"/>
      <c r="L111" s="203" t="s">
        <v>94</v>
      </c>
      <c r="M111" s="204"/>
      <c r="N111" s="205"/>
      <c r="O111" s="170"/>
      <c r="P111" s="171" t="s">
        <v>1</v>
      </c>
      <c r="Q111" s="201"/>
      <c r="R111" s="202"/>
      <c r="S111" s="173"/>
    </row>
    <row r="112" spans="1:19" s="65" customFormat="1" ht="24.95" customHeight="1" x14ac:dyDescent="0.15">
      <c r="A112" s="63">
        <v>75</v>
      </c>
      <c r="B112" s="67">
        <v>25</v>
      </c>
      <c r="C112" s="215"/>
      <c r="D112" s="216"/>
      <c r="E112" s="169"/>
      <c r="F112" s="217"/>
      <c r="G112" s="218"/>
      <c r="H112" s="219" t="s">
        <v>93</v>
      </c>
      <c r="I112" s="220"/>
      <c r="J112" s="221"/>
      <c r="K112" s="38"/>
      <c r="L112" s="203" t="s">
        <v>94</v>
      </c>
      <c r="M112" s="204"/>
      <c r="N112" s="205"/>
      <c r="O112" s="170"/>
      <c r="P112" s="171" t="s">
        <v>1</v>
      </c>
      <c r="Q112" s="201"/>
      <c r="R112" s="202"/>
      <c r="S112" s="173"/>
    </row>
    <row r="113" spans="1:19" s="65" customFormat="1" ht="24.95" customHeight="1" x14ac:dyDescent="0.15">
      <c r="A113" s="63">
        <v>76</v>
      </c>
      <c r="B113" s="67">
        <v>26</v>
      </c>
      <c r="C113" s="215"/>
      <c r="D113" s="216"/>
      <c r="E113" s="169"/>
      <c r="F113" s="217"/>
      <c r="G113" s="218"/>
      <c r="H113" s="219" t="s">
        <v>93</v>
      </c>
      <c r="I113" s="220"/>
      <c r="J113" s="221"/>
      <c r="K113" s="38"/>
      <c r="L113" s="203" t="s">
        <v>94</v>
      </c>
      <c r="M113" s="204"/>
      <c r="N113" s="205"/>
      <c r="O113" s="170"/>
      <c r="P113" s="171" t="s">
        <v>1</v>
      </c>
      <c r="Q113" s="201"/>
      <c r="R113" s="202"/>
      <c r="S113" s="173"/>
    </row>
    <row r="114" spans="1:19" s="65" customFormat="1" ht="24.95" customHeight="1" x14ac:dyDescent="0.15">
      <c r="A114" s="63">
        <v>77</v>
      </c>
      <c r="B114" s="67">
        <v>27</v>
      </c>
      <c r="C114" s="215"/>
      <c r="D114" s="216"/>
      <c r="E114" s="169"/>
      <c r="F114" s="217"/>
      <c r="G114" s="218"/>
      <c r="H114" s="219" t="s">
        <v>93</v>
      </c>
      <c r="I114" s="220"/>
      <c r="J114" s="221"/>
      <c r="K114" s="38"/>
      <c r="L114" s="203" t="s">
        <v>0</v>
      </c>
      <c r="M114" s="204"/>
      <c r="N114" s="205"/>
      <c r="O114" s="170"/>
      <c r="P114" s="171" t="s">
        <v>1</v>
      </c>
      <c r="Q114" s="201"/>
      <c r="R114" s="202"/>
      <c r="S114" s="173"/>
    </row>
    <row r="115" spans="1:19" s="65" customFormat="1" ht="24.95" customHeight="1" x14ac:dyDescent="0.15">
      <c r="A115" s="63">
        <v>78</v>
      </c>
      <c r="B115" s="67">
        <v>28</v>
      </c>
      <c r="C115" s="215"/>
      <c r="D115" s="216"/>
      <c r="E115" s="169"/>
      <c r="F115" s="217"/>
      <c r="G115" s="218"/>
      <c r="H115" s="219" t="s">
        <v>93</v>
      </c>
      <c r="I115" s="220"/>
      <c r="J115" s="221"/>
      <c r="K115" s="38"/>
      <c r="L115" s="203" t="s">
        <v>0</v>
      </c>
      <c r="M115" s="204"/>
      <c r="N115" s="205"/>
      <c r="O115" s="170"/>
      <c r="P115" s="171" t="s">
        <v>1</v>
      </c>
      <c r="Q115" s="201"/>
      <c r="R115" s="202"/>
      <c r="S115" s="173"/>
    </row>
    <row r="116" spans="1:19" s="65" customFormat="1" ht="24.95" customHeight="1" x14ac:dyDescent="0.15">
      <c r="A116" s="63">
        <v>79</v>
      </c>
      <c r="B116" s="67">
        <v>29</v>
      </c>
      <c r="C116" s="215"/>
      <c r="D116" s="216"/>
      <c r="E116" s="169"/>
      <c r="F116" s="217"/>
      <c r="G116" s="218"/>
      <c r="H116" s="219" t="s">
        <v>93</v>
      </c>
      <c r="I116" s="220"/>
      <c r="J116" s="221"/>
      <c r="K116" s="38"/>
      <c r="L116" s="203" t="s">
        <v>0</v>
      </c>
      <c r="M116" s="204"/>
      <c r="N116" s="205"/>
      <c r="O116" s="170"/>
      <c r="P116" s="171" t="s">
        <v>1</v>
      </c>
      <c r="Q116" s="201"/>
      <c r="R116" s="202"/>
      <c r="S116" s="173"/>
    </row>
    <row r="117" spans="1:19" s="65" customFormat="1" ht="24.95" customHeight="1" x14ac:dyDescent="0.15">
      <c r="A117" s="63">
        <v>80</v>
      </c>
      <c r="B117" s="67">
        <v>30</v>
      </c>
      <c r="C117" s="215"/>
      <c r="D117" s="216"/>
      <c r="E117" s="169"/>
      <c r="F117" s="217"/>
      <c r="G117" s="218"/>
      <c r="H117" s="219" t="s">
        <v>93</v>
      </c>
      <c r="I117" s="220"/>
      <c r="J117" s="221"/>
      <c r="K117" s="38"/>
      <c r="L117" s="203" t="s">
        <v>0</v>
      </c>
      <c r="M117" s="204"/>
      <c r="N117" s="205"/>
      <c r="O117" s="170"/>
      <c r="P117" s="171" t="s">
        <v>1</v>
      </c>
      <c r="Q117" s="201"/>
      <c r="R117" s="202"/>
      <c r="S117" s="173"/>
    </row>
    <row r="118" spans="1:19" s="65" customFormat="1" ht="24.95" customHeight="1" x14ac:dyDescent="0.15">
      <c r="A118" s="63">
        <v>81</v>
      </c>
      <c r="B118" s="67">
        <v>31</v>
      </c>
      <c r="C118" s="215"/>
      <c r="D118" s="216"/>
      <c r="E118" s="169"/>
      <c r="F118" s="217"/>
      <c r="G118" s="218"/>
      <c r="H118" s="219" t="s">
        <v>93</v>
      </c>
      <c r="I118" s="220"/>
      <c r="J118" s="221"/>
      <c r="K118" s="38"/>
      <c r="L118" s="203" t="s">
        <v>0</v>
      </c>
      <c r="M118" s="204"/>
      <c r="N118" s="205"/>
      <c r="O118" s="170"/>
      <c r="P118" s="171" t="s">
        <v>1</v>
      </c>
      <c r="Q118" s="201"/>
      <c r="R118" s="202"/>
      <c r="S118" s="173"/>
    </row>
    <row r="119" spans="1:19" s="65" customFormat="1" ht="24.95" customHeight="1" x14ac:dyDescent="0.15">
      <c r="A119" s="63">
        <v>82</v>
      </c>
      <c r="B119" s="67">
        <v>32</v>
      </c>
      <c r="C119" s="215"/>
      <c r="D119" s="216"/>
      <c r="E119" s="169"/>
      <c r="F119" s="217"/>
      <c r="G119" s="218"/>
      <c r="H119" s="219" t="s">
        <v>93</v>
      </c>
      <c r="I119" s="220"/>
      <c r="J119" s="221"/>
      <c r="K119" s="38"/>
      <c r="L119" s="203" t="s">
        <v>0</v>
      </c>
      <c r="M119" s="204"/>
      <c r="N119" s="205"/>
      <c r="O119" s="170"/>
      <c r="P119" s="171" t="s">
        <v>1</v>
      </c>
      <c r="Q119" s="201"/>
      <c r="R119" s="202"/>
      <c r="S119" s="173"/>
    </row>
    <row r="120" spans="1:19" s="65" customFormat="1" ht="24.95" customHeight="1" x14ac:dyDescent="0.15">
      <c r="A120" s="63">
        <v>83</v>
      </c>
      <c r="B120" s="67">
        <v>33</v>
      </c>
      <c r="C120" s="215"/>
      <c r="D120" s="216"/>
      <c r="E120" s="169"/>
      <c r="F120" s="217"/>
      <c r="G120" s="218"/>
      <c r="H120" s="219" t="s">
        <v>93</v>
      </c>
      <c r="I120" s="220"/>
      <c r="J120" s="221"/>
      <c r="K120" s="38"/>
      <c r="L120" s="203" t="s">
        <v>94</v>
      </c>
      <c r="M120" s="204"/>
      <c r="N120" s="205"/>
      <c r="O120" s="170"/>
      <c r="P120" s="171" t="s">
        <v>1</v>
      </c>
      <c r="Q120" s="201"/>
      <c r="R120" s="202"/>
      <c r="S120" s="173"/>
    </row>
    <row r="121" spans="1:19" s="65" customFormat="1" ht="24.95" customHeight="1" x14ac:dyDescent="0.15">
      <c r="A121" s="63">
        <v>84</v>
      </c>
      <c r="B121" s="67">
        <v>34</v>
      </c>
      <c r="C121" s="215"/>
      <c r="D121" s="216"/>
      <c r="E121" s="169"/>
      <c r="F121" s="217"/>
      <c r="G121" s="218"/>
      <c r="H121" s="219" t="s">
        <v>93</v>
      </c>
      <c r="I121" s="220"/>
      <c r="J121" s="221"/>
      <c r="K121" s="38"/>
      <c r="L121" s="203" t="s">
        <v>94</v>
      </c>
      <c r="M121" s="204"/>
      <c r="N121" s="205"/>
      <c r="O121" s="170"/>
      <c r="P121" s="171" t="s">
        <v>1</v>
      </c>
      <c r="Q121" s="201"/>
      <c r="R121" s="202"/>
      <c r="S121" s="173"/>
    </row>
    <row r="122" spans="1:19" s="65" customFormat="1" ht="24.95" customHeight="1" x14ac:dyDescent="0.15">
      <c r="A122" s="63">
        <v>85</v>
      </c>
      <c r="B122" s="67">
        <v>35</v>
      </c>
      <c r="C122" s="215"/>
      <c r="D122" s="216"/>
      <c r="E122" s="169"/>
      <c r="F122" s="217"/>
      <c r="G122" s="218"/>
      <c r="H122" s="219" t="s">
        <v>93</v>
      </c>
      <c r="I122" s="220"/>
      <c r="J122" s="221"/>
      <c r="K122" s="38"/>
      <c r="L122" s="203" t="s">
        <v>94</v>
      </c>
      <c r="M122" s="204"/>
      <c r="N122" s="205"/>
      <c r="O122" s="170"/>
      <c r="P122" s="171" t="s">
        <v>1</v>
      </c>
      <c r="Q122" s="201"/>
      <c r="R122" s="202"/>
      <c r="S122" s="173"/>
    </row>
    <row r="123" spans="1:19" s="65" customFormat="1" ht="24.95" customHeight="1" x14ac:dyDescent="0.15">
      <c r="A123" s="63">
        <v>86</v>
      </c>
      <c r="B123" s="67">
        <v>36</v>
      </c>
      <c r="C123" s="215"/>
      <c r="D123" s="216"/>
      <c r="E123" s="169"/>
      <c r="F123" s="217"/>
      <c r="G123" s="218"/>
      <c r="H123" s="219" t="s">
        <v>93</v>
      </c>
      <c r="I123" s="220"/>
      <c r="J123" s="221"/>
      <c r="K123" s="38"/>
      <c r="L123" s="203" t="s">
        <v>0</v>
      </c>
      <c r="M123" s="204"/>
      <c r="N123" s="205"/>
      <c r="O123" s="170"/>
      <c r="P123" s="171" t="s">
        <v>1</v>
      </c>
      <c r="Q123" s="201"/>
      <c r="R123" s="202"/>
      <c r="S123" s="173"/>
    </row>
    <row r="124" spans="1:19" s="65" customFormat="1" ht="24.95" customHeight="1" x14ac:dyDescent="0.15">
      <c r="A124" s="63">
        <v>87</v>
      </c>
      <c r="B124" s="67">
        <v>37</v>
      </c>
      <c r="C124" s="215"/>
      <c r="D124" s="216"/>
      <c r="E124" s="169"/>
      <c r="F124" s="217"/>
      <c r="G124" s="218"/>
      <c r="H124" s="219" t="s">
        <v>93</v>
      </c>
      <c r="I124" s="220"/>
      <c r="J124" s="221"/>
      <c r="K124" s="38"/>
      <c r="L124" s="203" t="s">
        <v>0</v>
      </c>
      <c r="M124" s="204"/>
      <c r="N124" s="205"/>
      <c r="O124" s="170"/>
      <c r="P124" s="171" t="s">
        <v>1</v>
      </c>
      <c r="Q124" s="201"/>
      <c r="R124" s="202"/>
      <c r="S124" s="173"/>
    </row>
    <row r="125" spans="1:19" s="65" customFormat="1" ht="24.95" customHeight="1" x14ac:dyDescent="0.15">
      <c r="A125" s="63">
        <v>88</v>
      </c>
      <c r="B125" s="67">
        <v>38</v>
      </c>
      <c r="C125" s="215"/>
      <c r="D125" s="216"/>
      <c r="E125" s="169"/>
      <c r="F125" s="217"/>
      <c r="G125" s="218"/>
      <c r="H125" s="219" t="s">
        <v>93</v>
      </c>
      <c r="I125" s="220"/>
      <c r="J125" s="221"/>
      <c r="K125" s="38"/>
      <c r="L125" s="203" t="s">
        <v>0</v>
      </c>
      <c r="M125" s="204"/>
      <c r="N125" s="205"/>
      <c r="O125" s="170"/>
      <c r="P125" s="171" t="s">
        <v>1</v>
      </c>
      <c r="Q125" s="201"/>
      <c r="R125" s="202"/>
      <c r="S125" s="173"/>
    </row>
    <row r="126" spans="1:19" s="65" customFormat="1" ht="24.95" customHeight="1" x14ac:dyDescent="0.15">
      <c r="A126" s="63">
        <v>89</v>
      </c>
      <c r="B126" s="67">
        <v>39</v>
      </c>
      <c r="C126" s="215"/>
      <c r="D126" s="216"/>
      <c r="E126" s="169"/>
      <c r="F126" s="217"/>
      <c r="G126" s="218"/>
      <c r="H126" s="219" t="s">
        <v>93</v>
      </c>
      <c r="I126" s="220"/>
      <c r="J126" s="221"/>
      <c r="K126" s="38"/>
      <c r="L126" s="203" t="s">
        <v>0</v>
      </c>
      <c r="M126" s="204"/>
      <c r="N126" s="205"/>
      <c r="O126" s="170"/>
      <c r="P126" s="171" t="s">
        <v>1</v>
      </c>
      <c r="Q126" s="201"/>
      <c r="R126" s="202"/>
      <c r="S126" s="173"/>
    </row>
    <row r="127" spans="1:19" s="65" customFormat="1" ht="24.95" customHeight="1" x14ac:dyDescent="0.15">
      <c r="A127" s="63">
        <v>90</v>
      </c>
      <c r="B127" s="67">
        <v>40</v>
      </c>
      <c r="C127" s="215"/>
      <c r="D127" s="216"/>
      <c r="E127" s="169"/>
      <c r="F127" s="217"/>
      <c r="G127" s="218"/>
      <c r="H127" s="219" t="s">
        <v>93</v>
      </c>
      <c r="I127" s="220"/>
      <c r="J127" s="221"/>
      <c r="K127" s="38"/>
      <c r="L127" s="203" t="s">
        <v>0</v>
      </c>
      <c r="M127" s="204"/>
      <c r="N127" s="205"/>
      <c r="O127" s="170"/>
      <c r="P127" s="171" t="s">
        <v>1</v>
      </c>
      <c r="Q127" s="201"/>
      <c r="R127" s="202"/>
      <c r="S127" s="173"/>
    </row>
    <row r="128" spans="1:19" s="65" customFormat="1" ht="24.95" customHeight="1" x14ac:dyDescent="0.15">
      <c r="A128" s="63">
        <v>91</v>
      </c>
      <c r="B128" s="67">
        <v>41</v>
      </c>
      <c r="C128" s="215"/>
      <c r="D128" s="216"/>
      <c r="E128" s="169"/>
      <c r="F128" s="217"/>
      <c r="G128" s="218"/>
      <c r="H128" s="219" t="s">
        <v>93</v>
      </c>
      <c r="I128" s="220"/>
      <c r="J128" s="221"/>
      <c r="K128" s="38"/>
      <c r="L128" s="203" t="s">
        <v>0</v>
      </c>
      <c r="M128" s="204"/>
      <c r="N128" s="205"/>
      <c r="O128" s="170"/>
      <c r="P128" s="171" t="s">
        <v>1</v>
      </c>
      <c r="Q128" s="201"/>
      <c r="R128" s="202"/>
      <c r="S128" s="173"/>
    </row>
    <row r="129" spans="1:19" s="65" customFormat="1" ht="24.95" customHeight="1" x14ac:dyDescent="0.15">
      <c r="A129" s="63">
        <v>92</v>
      </c>
      <c r="B129" s="67">
        <v>42</v>
      </c>
      <c r="C129" s="215"/>
      <c r="D129" s="216"/>
      <c r="E129" s="169"/>
      <c r="F129" s="217"/>
      <c r="G129" s="218"/>
      <c r="H129" s="219" t="s">
        <v>93</v>
      </c>
      <c r="I129" s="220"/>
      <c r="J129" s="221"/>
      <c r="K129" s="38"/>
      <c r="L129" s="203" t="s">
        <v>0</v>
      </c>
      <c r="M129" s="204"/>
      <c r="N129" s="205"/>
      <c r="O129" s="170"/>
      <c r="P129" s="171" t="s">
        <v>1</v>
      </c>
      <c r="Q129" s="201"/>
      <c r="R129" s="202"/>
      <c r="S129" s="173"/>
    </row>
    <row r="130" spans="1:19" s="65" customFormat="1" ht="24.95" customHeight="1" x14ac:dyDescent="0.15">
      <c r="A130" s="63">
        <v>93</v>
      </c>
      <c r="B130" s="67">
        <v>43</v>
      </c>
      <c r="C130" s="215"/>
      <c r="D130" s="216"/>
      <c r="E130" s="169"/>
      <c r="F130" s="217"/>
      <c r="G130" s="218"/>
      <c r="H130" s="219" t="s">
        <v>93</v>
      </c>
      <c r="I130" s="220"/>
      <c r="J130" s="221"/>
      <c r="K130" s="38"/>
      <c r="L130" s="203" t="s">
        <v>0</v>
      </c>
      <c r="M130" s="204"/>
      <c r="N130" s="205"/>
      <c r="O130" s="170"/>
      <c r="P130" s="171" t="s">
        <v>1</v>
      </c>
      <c r="Q130" s="201"/>
      <c r="R130" s="202"/>
      <c r="S130" s="173"/>
    </row>
    <row r="131" spans="1:19" s="65" customFormat="1" ht="24.95" customHeight="1" x14ac:dyDescent="0.15">
      <c r="A131" s="63">
        <v>94</v>
      </c>
      <c r="B131" s="67">
        <v>44</v>
      </c>
      <c r="C131" s="215"/>
      <c r="D131" s="216"/>
      <c r="E131" s="169"/>
      <c r="F131" s="217"/>
      <c r="G131" s="218"/>
      <c r="H131" s="219" t="s">
        <v>93</v>
      </c>
      <c r="I131" s="220"/>
      <c r="J131" s="221"/>
      <c r="K131" s="38"/>
      <c r="L131" s="203" t="s">
        <v>94</v>
      </c>
      <c r="M131" s="204"/>
      <c r="N131" s="205"/>
      <c r="O131" s="170"/>
      <c r="P131" s="171" t="s">
        <v>1</v>
      </c>
      <c r="Q131" s="201"/>
      <c r="R131" s="202"/>
      <c r="S131" s="173"/>
    </row>
    <row r="132" spans="1:19" s="65" customFormat="1" ht="24.95" customHeight="1" x14ac:dyDescent="0.15">
      <c r="A132" s="63">
        <v>95</v>
      </c>
      <c r="B132" s="67">
        <v>45</v>
      </c>
      <c r="C132" s="215"/>
      <c r="D132" s="216"/>
      <c r="E132" s="169"/>
      <c r="F132" s="217"/>
      <c r="G132" s="218"/>
      <c r="H132" s="219" t="s">
        <v>93</v>
      </c>
      <c r="I132" s="220"/>
      <c r="J132" s="221"/>
      <c r="K132" s="38"/>
      <c r="L132" s="203" t="s">
        <v>94</v>
      </c>
      <c r="M132" s="204"/>
      <c r="N132" s="205"/>
      <c r="O132" s="170"/>
      <c r="P132" s="171" t="s">
        <v>1</v>
      </c>
      <c r="Q132" s="201"/>
      <c r="R132" s="202"/>
      <c r="S132" s="173"/>
    </row>
    <row r="133" spans="1:19" s="65" customFormat="1" ht="24.95" customHeight="1" x14ac:dyDescent="0.15">
      <c r="A133" s="63">
        <v>96</v>
      </c>
      <c r="B133" s="67">
        <v>46</v>
      </c>
      <c r="C133" s="215"/>
      <c r="D133" s="216"/>
      <c r="E133" s="169"/>
      <c r="F133" s="217"/>
      <c r="G133" s="218"/>
      <c r="H133" s="219" t="s">
        <v>93</v>
      </c>
      <c r="I133" s="220"/>
      <c r="J133" s="221"/>
      <c r="K133" s="38"/>
      <c r="L133" s="203" t="s">
        <v>94</v>
      </c>
      <c r="M133" s="204"/>
      <c r="N133" s="205"/>
      <c r="O133" s="170"/>
      <c r="P133" s="171" t="s">
        <v>1</v>
      </c>
      <c r="Q133" s="201"/>
      <c r="R133" s="202"/>
      <c r="S133" s="173"/>
    </row>
    <row r="134" spans="1:19" s="65" customFormat="1" ht="24.95" customHeight="1" x14ac:dyDescent="0.15">
      <c r="A134" s="63">
        <v>97</v>
      </c>
      <c r="B134" s="67">
        <v>47</v>
      </c>
      <c r="C134" s="215"/>
      <c r="D134" s="216"/>
      <c r="E134" s="169"/>
      <c r="F134" s="217"/>
      <c r="G134" s="218"/>
      <c r="H134" s="219" t="s">
        <v>93</v>
      </c>
      <c r="I134" s="220"/>
      <c r="J134" s="221"/>
      <c r="K134" s="38"/>
      <c r="L134" s="203" t="s">
        <v>0</v>
      </c>
      <c r="M134" s="204"/>
      <c r="N134" s="205"/>
      <c r="O134" s="170"/>
      <c r="P134" s="171" t="s">
        <v>1</v>
      </c>
      <c r="Q134" s="201"/>
      <c r="R134" s="202"/>
      <c r="S134" s="173"/>
    </row>
    <row r="135" spans="1:19" s="65" customFormat="1" ht="24.95" customHeight="1" x14ac:dyDescent="0.15">
      <c r="A135" s="63">
        <v>98</v>
      </c>
      <c r="B135" s="67">
        <v>48</v>
      </c>
      <c r="C135" s="215"/>
      <c r="D135" s="216"/>
      <c r="E135" s="169"/>
      <c r="F135" s="217"/>
      <c r="G135" s="218"/>
      <c r="H135" s="219" t="s">
        <v>93</v>
      </c>
      <c r="I135" s="220"/>
      <c r="J135" s="221"/>
      <c r="K135" s="38"/>
      <c r="L135" s="203" t="s">
        <v>0</v>
      </c>
      <c r="M135" s="204"/>
      <c r="N135" s="205"/>
      <c r="O135" s="170"/>
      <c r="P135" s="171" t="s">
        <v>1</v>
      </c>
      <c r="Q135" s="201"/>
      <c r="R135" s="202"/>
      <c r="S135" s="173"/>
    </row>
    <row r="136" spans="1:19" s="65" customFormat="1" ht="24.95" customHeight="1" x14ac:dyDescent="0.15">
      <c r="A136" s="63">
        <v>99</v>
      </c>
      <c r="B136" s="67">
        <v>49</v>
      </c>
      <c r="C136" s="215"/>
      <c r="D136" s="216"/>
      <c r="E136" s="169"/>
      <c r="F136" s="217"/>
      <c r="G136" s="218"/>
      <c r="H136" s="219" t="s">
        <v>93</v>
      </c>
      <c r="I136" s="220"/>
      <c r="J136" s="221"/>
      <c r="K136" s="38"/>
      <c r="L136" s="203" t="s">
        <v>0</v>
      </c>
      <c r="M136" s="204"/>
      <c r="N136" s="205"/>
      <c r="O136" s="170"/>
      <c r="P136" s="171" t="s">
        <v>1</v>
      </c>
      <c r="Q136" s="201"/>
      <c r="R136" s="202"/>
      <c r="S136" s="173"/>
    </row>
    <row r="137" spans="1:19" s="65" customFormat="1" ht="24.95" customHeight="1" x14ac:dyDescent="0.15">
      <c r="A137" s="63">
        <v>100</v>
      </c>
      <c r="B137" s="67">
        <v>50</v>
      </c>
      <c r="C137" s="215"/>
      <c r="D137" s="216"/>
      <c r="E137" s="169"/>
      <c r="F137" s="217"/>
      <c r="G137" s="218"/>
      <c r="H137" s="219" t="s">
        <v>93</v>
      </c>
      <c r="I137" s="220"/>
      <c r="J137" s="221"/>
      <c r="K137" s="38"/>
      <c r="L137" s="203" t="s">
        <v>0</v>
      </c>
      <c r="M137" s="204"/>
      <c r="N137" s="205"/>
      <c r="O137" s="170"/>
      <c r="P137" s="171" t="s">
        <v>1</v>
      </c>
      <c r="Q137" s="201"/>
      <c r="R137" s="202"/>
      <c r="S137" s="173"/>
    </row>
    <row r="138" spans="1:19" s="154" customFormat="1" ht="26.25" customHeight="1" x14ac:dyDescent="0.15">
      <c r="C138" s="208"/>
      <c r="D138" s="209"/>
      <c r="E138" s="174"/>
      <c r="F138" s="174"/>
      <c r="G138" s="174"/>
      <c r="H138" s="210"/>
      <c r="I138" s="210"/>
      <c r="J138" s="211"/>
      <c r="K138" s="39"/>
      <c r="L138" s="212" t="s">
        <v>50</v>
      </c>
      <c r="M138" s="213"/>
      <c r="N138" s="214"/>
      <c r="O138" s="175" t="s">
        <v>3</v>
      </c>
      <c r="P138" s="176"/>
      <c r="Q138" s="206"/>
      <c r="R138" s="207"/>
    </row>
    <row r="139" spans="1:19" x14ac:dyDescent="0.15"/>
    <row r="140" spans="1:19" x14ac:dyDescent="0.15"/>
    <row r="141" spans="1:19" x14ac:dyDescent="0.15"/>
    <row r="142" spans="1:19" ht="5.25" customHeight="1" x14ac:dyDescent="0.15"/>
    <row r="143" spans="1:19" hidden="1" x14ac:dyDescent="0.15"/>
    <row r="144" spans="1:19" hidden="1" x14ac:dyDescent="0.15"/>
    <row r="145" hidden="1" x14ac:dyDescent="0.15"/>
    <row r="146" hidden="1" x14ac:dyDescent="0.15"/>
    <row r="147" hidden="1" x14ac:dyDescent="0.15"/>
    <row r="148" ht="9" hidden="1" customHeight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t="9" hidden="1" customHeight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x14ac:dyDescent="0.15"/>
    <row r="197" ht="6" customHeight="1" x14ac:dyDescent="0.15"/>
    <row r="198" ht="6" customHeight="1" x14ac:dyDescent="0.15"/>
    <row r="199" ht="6" customHeight="1" x14ac:dyDescent="0.15"/>
    <row r="200" ht="6" customHeight="1" x14ac:dyDescent="0.15"/>
    <row r="201" ht="6" customHeight="1" x14ac:dyDescent="0.15"/>
    <row r="202" ht="6" customHeight="1" x14ac:dyDescent="0.15"/>
    <row r="203" ht="6" customHeight="1" x14ac:dyDescent="0.15"/>
    <row r="204" ht="6" customHeight="1" x14ac:dyDescent="0.15"/>
    <row r="205" ht="6" customHeight="1" x14ac:dyDescent="0.15"/>
    <row r="206" ht="6" customHeight="1" x14ac:dyDescent="0.15"/>
    <row r="207" ht="6" customHeight="1" x14ac:dyDescent="0.15"/>
    <row r="208" ht="6" customHeight="1" x14ac:dyDescent="0.15"/>
    <row r="209" ht="6" customHeight="1" x14ac:dyDescent="0.15"/>
    <row r="210" ht="6" customHeight="1" x14ac:dyDescent="0.15"/>
    <row r="211" ht="6" customHeight="1" x14ac:dyDescent="0.15"/>
    <row r="212" ht="12" customHeight="1" x14ac:dyDescent="0.15"/>
    <row r="213" ht="12" customHeight="1" x14ac:dyDescent="0.15"/>
  </sheetData>
  <sheetProtection password="CC09" sheet="1" objects="1" scenarios="1"/>
  <mergeCells count="397">
    <mergeCell ref="G21:I21"/>
    <mergeCell ref="H4:K5"/>
    <mergeCell ref="D80:F80"/>
    <mergeCell ref="E52:H52"/>
    <mergeCell ref="C53:D53"/>
    <mergeCell ref="C43:D43"/>
    <mergeCell ref="J45:L45"/>
    <mergeCell ref="C46:D46"/>
    <mergeCell ref="G46:I46"/>
    <mergeCell ref="E54:H54"/>
    <mergeCell ref="I48:J48"/>
    <mergeCell ref="C47:D47"/>
    <mergeCell ref="C4:G5"/>
    <mergeCell ref="C29:D29"/>
    <mergeCell ref="C24:D24"/>
    <mergeCell ref="G24:I24"/>
    <mergeCell ref="C27:D27"/>
    <mergeCell ref="C28:D28"/>
    <mergeCell ref="C21:D21"/>
    <mergeCell ref="C54:D54"/>
    <mergeCell ref="E67:H67"/>
    <mergeCell ref="C67:D67"/>
    <mergeCell ref="E61:H61"/>
    <mergeCell ref="C55:D55"/>
    <mergeCell ref="E63:H63"/>
    <mergeCell ref="E60:H60"/>
    <mergeCell ref="C56:D56"/>
    <mergeCell ref="E56:H56"/>
    <mergeCell ref="C61:D61"/>
    <mergeCell ref="F28:G28"/>
    <mergeCell ref="I28:J28"/>
    <mergeCell ref="F29:G29"/>
    <mergeCell ref="F45:I45"/>
    <mergeCell ref="J44:L44"/>
    <mergeCell ref="F37:G37"/>
    <mergeCell ref="J43:L43"/>
    <mergeCell ref="C33:E33"/>
    <mergeCell ref="F33:G33"/>
    <mergeCell ref="F34:G34"/>
    <mergeCell ref="C35:E35"/>
    <mergeCell ref="F35:G35"/>
    <mergeCell ref="C34:E34"/>
    <mergeCell ref="C36:E36"/>
    <mergeCell ref="F36:G36"/>
    <mergeCell ref="C44:D44"/>
    <mergeCell ref="F38:G38"/>
    <mergeCell ref="G43:I43"/>
    <mergeCell ref="I34:O34"/>
    <mergeCell ref="I35:O35"/>
    <mergeCell ref="I36:O36"/>
    <mergeCell ref="I37:O37"/>
    <mergeCell ref="I38:O38"/>
    <mergeCell ref="C2:F2"/>
    <mergeCell ref="L61:O61"/>
    <mergeCell ref="L62:O62"/>
    <mergeCell ref="L51:O51"/>
    <mergeCell ref="F17:G17"/>
    <mergeCell ref="I17:J17"/>
    <mergeCell ref="M27:M28"/>
    <mergeCell ref="I29:J29"/>
    <mergeCell ref="G44:I44"/>
    <mergeCell ref="E55:H55"/>
    <mergeCell ref="C30:D30"/>
    <mergeCell ref="F30:G30"/>
    <mergeCell ref="I30:J30"/>
    <mergeCell ref="J23:L23"/>
    <mergeCell ref="J24:L24"/>
    <mergeCell ref="F27:G27"/>
    <mergeCell ref="F23:I23"/>
    <mergeCell ref="J21:L21"/>
    <mergeCell ref="C22:D22"/>
    <mergeCell ref="G22:I22"/>
    <mergeCell ref="J22:L22"/>
    <mergeCell ref="J46:L46"/>
    <mergeCell ref="I27:J27"/>
    <mergeCell ref="L27:L28"/>
    <mergeCell ref="C59:D59"/>
    <mergeCell ref="H90:J90"/>
    <mergeCell ref="H87:J87"/>
    <mergeCell ref="H88:J88"/>
    <mergeCell ref="C88:D88"/>
    <mergeCell ref="C69:D69"/>
    <mergeCell ref="E69:H69"/>
    <mergeCell ref="C63:D63"/>
    <mergeCell ref="E59:H59"/>
    <mergeCell ref="C104:D104"/>
    <mergeCell ref="F104:G104"/>
    <mergeCell ref="H104:J104"/>
    <mergeCell ref="C105:D105"/>
    <mergeCell ref="F105:G105"/>
    <mergeCell ref="H105:J105"/>
    <mergeCell ref="C109:D109"/>
    <mergeCell ref="F109:G109"/>
    <mergeCell ref="H109:J109"/>
    <mergeCell ref="C106:D106"/>
    <mergeCell ref="F106:G106"/>
    <mergeCell ref="H106:J106"/>
    <mergeCell ref="C107:D107"/>
    <mergeCell ref="F107:G107"/>
    <mergeCell ref="H107:J107"/>
    <mergeCell ref="C108:D108"/>
    <mergeCell ref="C102:D102"/>
    <mergeCell ref="F102:G102"/>
    <mergeCell ref="H102:J102"/>
    <mergeCell ref="C103:D103"/>
    <mergeCell ref="F103:G103"/>
    <mergeCell ref="H103:J103"/>
    <mergeCell ref="C100:D100"/>
    <mergeCell ref="F100:G100"/>
    <mergeCell ref="H100:J100"/>
    <mergeCell ref="C101:D101"/>
    <mergeCell ref="F101:G101"/>
    <mergeCell ref="H101:J101"/>
    <mergeCell ref="C60:D60"/>
    <mergeCell ref="F88:G88"/>
    <mergeCell ref="F89:G89"/>
    <mergeCell ref="F90:G90"/>
    <mergeCell ref="C91:D91"/>
    <mergeCell ref="C90:D90"/>
    <mergeCell ref="C68:D68"/>
    <mergeCell ref="C71:D71"/>
    <mergeCell ref="E71:H71"/>
    <mergeCell ref="C72:D72"/>
    <mergeCell ref="C66:D66"/>
    <mergeCell ref="E66:H66"/>
    <mergeCell ref="C62:D62"/>
    <mergeCell ref="E64:H64"/>
    <mergeCell ref="E62:H62"/>
    <mergeCell ref="C64:D64"/>
    <mergeCell ref="F92:G92"/>
    <mergeCell ref="C95:D95"/>
    <mergeCell ref="F95:G95"/>
    <mergeCell ref="H85:J85"/>
    <mergeCell ref="E72:H72"/>
    <mergeCell ref="D81:F81"/>
    <mergeCell ref="F96:G96"/>
    <mergeCell ref="F93:G93"/>
    <mergeCell ref="C96:D96"/>
    <mergeCell ref="H89:J89"/>
    <mergeCell ref="D82:F82"/>
    <mergeCell ref="H86:J86"/>
    <mergeCell ref="C89:D89"/>
    <mergeCell ref="C85:D85"/>
    <mergeCell ref="F85:G85"/>
    <mergeCell ref="F86:G86"/>
    <mergeCell ref="C87:D87"/>
    <mergeCell ref="C86:D86"/>
    <mergeCell ref="E87:G87"/>
    <mergeCell ref="H95:J95"/>
    <mergeCell ref="F116:G116"/>
    <mergeCell ref="H116:J116"/>
    <mergeCell ref="C117:D117"/>
    <mergeCell ref="F117:G117"/>
    <mergeCell ref="H117:J117"/>
    <mergeCell ref="C115:D115"/>
    <mergeCell ref="F115:G115"/>
    <mergeCell ref="F111:G111"/>
    <mergeCell ref="H111:J111"/>
    <mergeCell ref="C112:D112"/>
    <mergeCell ref="C118:D118"/>
    <mergeCell ref="F118:G118"/>
    <mergeCell ref="C127:D127"/>
    <mergeCell ref="C128:D128"/>
    <mergeCell ref="F127:G127"/>
    <mergeCell ref="C122:D122"/>
    <mergeCell ref="F122:G122"/>
    <mergeCell ref="C119:D119"/>
    <mergeCell ref="C121:D121"/>
    <mergeCell ref="C120:D120"/>
    <mergeCell ref="C129:D129"/>
    <mergeCell ref="F129:G129"/>
    <mergeCell ref="H129:J129"/>
    <mergeCell ref="C132:D132"/>
    <mergeCell ref="C130:D130"/>
    <mergeCell ref="H133:J133"/>
    <mergeCell ref="H130:J130"/>
    <mergeCell ref="F133:G133"/>
    <mergeCell ref="C123:D123"/>
    <mergeCell ref="F123:G123"/>
    <mergeCell ref="H125:J125"/>
    <mergeCell ref="H123:J123"/>
    <mergeCell ref="C124:D124"/>
    <mergeCell ref="H124:J124"/>
    <mergeCell ref="H127:J127"/>
    <mergeCell ref="C126:D126"/>
    <mergeCell ref="C125:D125"/>
    <mergeCell ref="F128:G128"/>
    <mergeCell ref="H128:J128"/>
    <mergeCell ref="H126:J126"/>
    <mergeCell ref="F132:G132"/>
    <mergeCell ref="C134:D134"/>
    <mergeCell ref="F134:G134"/>
    <mergeCell ref="C133:D133"/>
    <mergeCell ref="C135:D135"/>
    <mergeCell ref="F135:G135"/>
    <mergeCell ref="H132:J132"/>
    <mergeCell ref="C131:D131"/>
    <mergeCell ref="F131:G131"/>
    <mergeCell ref="H131:J131"/>
    <mergeCell ref="H135:J135"/>
    <mergeCell ref="H134:J134"/>
    <mergeCell ref="E57:H57"/>
    <mergeCell ref="C58:D58"/>
    <mergeCell ref="E58:H58"/>
    <mergeCell ref="C113:D113"/>
    <mergeCell ref="F113:G113"/>
    <mergeCell ref="H113:J113"/>
    <mergeCell ref="C110:D110"/>
    <mergeCell ref="F110:G110"/>
    <mergeCell ref="H110:J110"/>
    <mergeCell ref="C111:D111"/>
    <mergeCell ref="C99:D99"/>
    <mergeCell ref="F99:G99"/>
    <mergeCell ref="C94:D94"/>
    <mergeCell ref="F94:G94"/>
    <mergeCell ref="C98:D98"/>
    <mergeCell ref="H99:J99"/>
    <mergeCell ref="H96:J96"/>
    <mergeCell ref="F98:G98"/>
    <mergeCell ref="H98:J98"/>
    <mergeCell ref="C97:D97"/>
    <mergeCell ref="F97:G97"/>
    <mergeCell ref="F91:G91"/>
    <mergeCell ref="C93:D93"/>
    <mergeCell ref="C92:D92"/>
    <mergeCell ref="A1:D1"/>
    <mergeCell ref="L72:O72"/>
    <mergeCell ref="L65:O65"/>
    <mergeCell ref="L66:O66"/>
    <mergeCell ref="L67:O67"/>
    <mergeCell ref="C70:D70"/>
    <mergeCell ref="E70:H70"/>
    <mergeCell ref="L63:O63"/>
    <mergeCell ref="L60:O60"/>
    <mergeCell ref="L52:O52"/>
    <mergeCell ref="C51:D51"/>
    <mergeCell ref="E51:G51"/>
    <mergeCell ref="L53:O53"/>
    <mergeCell ref="L59:O59"/>
    <mergeCell ref="E53:H53"/>
    <mergeCell ref="C52:D52"/>
    <mergeCell ref="L55:O55"/>
    <mergeCell ref="L54:O54"/>
    <mergeCell ref="L56:O56"/>
    <mergeCell ref="L57:O57"/>
    <mergeCell ref="L58:O58"/>
    <mergeCell ref="C57:D57"/>
    <mergeCell ref="L68:O68"/>
    <mergeCell ref="L69:O69"/>
    <mergeCell ref="Q93:R93"/>
    <mergeCell ref="Q96:R96"/>
    <mergeCell ref="L91:N91"/>
    <mergeCell ref="L92:N92"/>
    <mergeCell ref="L93:N93"/>
    <mergeCell ref="Q94:R94"/>
    <mergeCell ref="Q95:R95"/>
    <mergeCell ref="L70:O70"/>
    <mergeCell ref="L71:O71"/>
    <mergeCell ref="L73:O73"/>
    <mergeCell ref="Q85:R85"/>
    <mergeCell ref="Q88:R88"/>
    <mergeCell ref="Q89:R89"/>
    <mergeCell ref="Q90:R90"/>
    <mergeCell ref="H92:J92"/>
    <mergeCell ref="L88:N88"/>
    <mergeCell ref="L89:N89"/>
    <mergeCell ref="L90:N90"/>
    <mergeCell ref="Q91:R91"/>
    <mergeCell ref="Q92:R92"/>
    <mergeCell ref="H91:J91"/>
    <mergeCell ref="L64:O64"/>
    <mergeCell ref="F130:G130"/>
    <mergeCell ref="L94:N94"/>
    <mergeCell ref="L95:N95"/>
    <mergeCell ref="E68:H68"/>
    <mergeCell ref="H97:J97"/>
    <mergeCell ref="F108:G108"/>
    <mergeCell ref="H118:J118"/>
    <mergeCell ref="L98:N98"/>
    <mergeCell ref="L99:N99"/>
    <mergeCell ref="H93:J93"/>
    <mergeCell ref="H108:J108"/>
    <mergeCell ref="L107:N107"/>
    <mergeCell ref="L97:N97"/>
    <mergeCell ref="L96:N96"/>
    <mergeCell ref="L100:N100"/>
    <mergeCell ref="L101:N101"/>
    <mergeCell ref="H115:J115"/>
    <mergeCell ref="H119:J119"/>
    <mergeCell ref="H121:J121"/>
    <mergeCell ref="F120:G120"/>
    <mergeCell ref="H120:J120"/>
    <mergeCell ref="F121:G121"/>
    <mergeCell ref="F126:G126"/>
    <mergeCell ref="L102:N102"/>
    <mergeCell ref="L103:N103"/>
    <mergeCell ref="L104:N104"/>
    <mergeCell ref="L105:N105"/>
    <mergeCell ref="H136:J136"/>
    <mergeCell ref="C65:D65"/>
    <mergeCell ref="E65:H65"/>
    <mergeCell ref="C73:I73"/>
    <mergeCell ref="F124:G124"/>
    <mergeCell ref="H114:J114"/>
    <mergeCell ref="F112:G112"/>
    <mergeCell ref="H112:J112"/>
    <mergeCell ref="H94:J94"/>
    <mergeCell ref="C136:D136"/>
    <mergeCell ref="L85:N85"/>
    <mergeCell ref="L86:N86"/>
    <mergeCell ref="M87:N87"/>
    <mergeCell ref="H122:J122"/>
    <mergeCell ref="C114:D114"/>
    <mergeCell ref="F114:G114"/>
    <mergeCell ref="F125:G125"/>
    <mergeCell ref="F119:G119"/>
    <mergeCell ref="C116:D116"/>
    <mergeCell ref="F136:G136"/>
    <mergeCell ref="Q114:R114"/>
    <mergeCell ref="L106:N106"/>
    <mergeCell ref="L119:N119"/>
    <mergeCell ref="L108:N108"/>
    <mergeCell ref="L109:N109"/>
    <mergeCell ref="L110:N110"/>
    <mergeCell ref="L111:N111"/>
    <mergeCell ref="L112:N112"/>
    <mergeCell ref="L113:N113"/>
    <mergeCell ref="L115:N115"/>
    <mergeCell ref="L116:N116"/>
    <mergeCell ref="Q97:R97"/>
    <mergeCell ref="Q98:R98"/>
    <mergeCell ref="Q99:R99"/>
    <mergeCell ref="Q100:R100"/>
    <mergeCell ref="Q101:R101"/>
    <mergeCell ref="Q102:R102"/>
    <mergeCell ref="Q103:R103"/>
    <mergeCell ref="Q106:R106"/>
    <mergeCell ref="Q125:R125"/>
    <mergeCell ref="Q115:R115"/>
    <mergeCell ref="Q116:R116"/>
    <mergeCell ref="Q117:R117"/>
    <mergeCell ref="Q118:R118"/>
    <mergeCell ref="Q119:R119"/>
    <mergeCell ref="Q123:R123"/>
    <mergeCell ref="Q104:R104"/>
    <mergeCell ref="Q105:R105"/>
    <mergeCell ref="Q107:R107"/>
    <mergeCell ref="Q108:R108"/>
    <mergeCell ref="Q109:R109"/>
    <mergeCell ref="Q112:R112"/>
    <mergeCell ref="Q110:R110"/>
    <mergeCell ref="Q111:R111"/>
    <mergeCell ref="Q113:R113"/>
    <mergeCell ref="C138:D138"/>
    <mergeCell ref="H138:J138"/>
    <mergeCell ref="L138:N138"/>
    <mergeCell ref="Q136:R136"/>
    <mergeCell ref="Q137:R137"/>
    <mergeCell ref="L136:N136"/>
    <mergeCell ref="C137:D137"/>
    <mergeCell ref="L137:N137"/>
    <mergeCell ref="F137:G137"/>
    <mergeCell ref="H137:J137"/>
    <mergeCell ref="L135:N135"/>
    <mergeCell ref="L114:N114"/>
    <mergeCell ref="L121:N121"/>
    <mergeCell ref="L133:N133"/>
    <mergeCell ref="L122:N122"/>
    <mergeCell ref="L123:N123"/>
    <mergeCell ref="L134:N134"/>
    <mergeCell ref="L128:N128"/>
    <mergeCell ref="L129:N129"/>
    <mergeCell ref="L130:N130"/>
    <mergeCell ref="L131:N131"/>
    <mergeCell ref="L132:N132"/>
    <mergeCell ref="Q138:R138"/>
    <mergeCell ref="Q133:R133"/>
    <mergeCell ref="Q134:R134"/>
    <mergeCell ref="Q135:R135"/>
    <mergeCell ref="Q121:R121"/>
    <mergeCell ref="Q129:R129"/>
    <mergeCell ref="Q130:R130"/>
    <mergeCell ref="Q131:R131"/>
    <mergeCell ref="Q132:R132"/>
    <mergeCell ref="Q124:R124"/>
    <mergeCell ref="Q126:R126"/>
    <mergeCell ref="Q127:R127"/>
    <mergeCell ref="Q128:R128"/>
    <mergeCell ref="Q122:R122"/>
    <mergeCell ref="L126:N126"/>
    <mergeCell ref="L124:N124"/>
    <mergeCell ref="L125:N125"/>
    <mergeCell ref="L127:N127"/>
    <mergeCell ref="L117:N117"/>
    <mergeCell ref="L118:N118"/>
    <mergeCell ref="Q120:R120"/>
    <mergeCell ref="L120:N120"/>
  </mergeCells>
  <phoneticPr fontId="21"/>
  <dataValidations count="8">
    <dataValidation type="list" allowBlank="1" showInputMessage="1" showErrorMessage="1" sqref="F17:G17">
      <formula1>"▽お選びください,１．ご来店してお支払い,２．代金引換,３．銀行で振り込み,４．コンビニエンスでお支払い,,"</formula1>
    </dataValidation>
    <dataValidation imeMode="halfAlpha" allowBlank="1" showInputMessage="1" sqref="K88:K138"/>
    <dataValidation type="list" allowBlank="1" showInputMessage="1" showErrorMessage="1" sqref="F35:G35">
      <formula1>"▽お選びください,命名内祝,結婚内祝,内祝,寿,御中元,御歳暮,御礼,御祝,快気内祝,新築内祝,粗品,御見舞御礼,志,御供,のし紙なし,⇒備考欄に記載"</formula1>
    </dataValidation>
    <dataValidation type="list" allowBlank="1" showInputMessage="1" showErrorMessage="1" sqref="P88:P137">
      <formula1>"名前１,名前２,名前１＋名前２"</formula1>
    </dataValidation>
    <dataValidation type="list" allowBlank="1" showInputMessage="1" showErrorMessage="1" sqref="F36">
      <formula1>"▽お選びください,内のし,外のし"</formula1>
    </dataValidation>
    <dataValidation type="list" allowBlank="1" showInputMessage="1" showErrorMessage="1" sqref="H29:H30">
      <formula1>"▽お選びください,男の子,女の子"</formula1>
    </dataValidation>
    <dataValidation type="list" allowBlank="1" showInputMessage="1" showErrorMessage="1" sqref="F38:G38">
      <formula1>"▽お選びください,写真をつける,写真をつけない"</formula1>
    </dataValidation>
    <dataValidation type="list" allowBlank="1" showInputMessage="1" showErrorMessage="1" sqref="L88:N137">
      <formula1>$IV$52:$IV$72</formula1>
    </dataValidation>
  </dataValidations>
  <hyperlinks>
    <hyperlink ref="E12:G12" r:id="rId1" display="sugimoto-mizunami@coda.ocn.ne.jp"/>
  </hyperlinks>
  <pageMargins left="0.39370078740157483" right="0.39370078740157483" top="0.39370078740157483" bottom="0.39370078740157483" header="0.51181102362204722" footer="0.51181102362204722"/>
  <pageSetup paperSize="9" scale="70" orientation="landscape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</dc:creator>
  <cp:lastModifiedBy>yuuki-yamaguchi</cp:lastModifiedBy>
  <cp:lastPrinted>2012-10-08T14:38:16Z</cp:lastPrinted>
  <dcterms:created xsi:type="dcterms:W3CDTF">2012-10-08T08:26:23Z</dcterms:created>
  <dcterms:modified xsi:type="dcterms:W3CDTF">2018-10-02T08:31:26Z</dcterms:modified>
</cp:coreProperties>
</file>